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5126224-D8E5-494C-8794-22399942E85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definedNames>
    <definedName name="page\x2dtotal">Sheet1!#REF!</definedName>
    <definedName name="page\x2dtotal\x2dmaster0">Sheet1!#REF!</definedName>
  </definedNames>
  <calcPr calcId="191029"/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<sst xmlns="http://schemas.openxmlformats.org/spreadsheetml/2006/main" count="790" uniqueCount="552">
  <si>
    <t/>
  </si>
  <si>
    <t xml:space="preserve"> </t>
  </si>
  <si>
    <t>Universidad Complutense de Madrid</t>
  </si>
  <si>
    <t>UXXI - Investigación</t>
  </si>
  <si>
    <t>Resultado Consulta Paramétrica Proyecto</t>
  </si>
  <si>
    <t>Fecha: 14/05/2026</t>
  </si>
  <si>
    <t>Título</t>
  </si>
  <si>
    <t>Acrónimo</t>
  </si>
  <si>
    <t>Desc. Centro</t>
  </si>
  <si>
    <t>Departamento</t>
  </si>
  <si>
    <t>Fecha Inicio</t>
  </si>
  <si>
    <t xml:space="preserve">Fecha Fin Real </t>
  </si>
  <si>
    <t>Presupuesto UCM</t>
  </si>
  <si>
    <t>Presupuesto Total</t>
  </si>
  <si>
    <t>Ref. Externa</t>
  </si>
  <si>
    <t xml:space="preserve">Referencia Interna </t>
  </si>
  <si>
    <t>Photo-Fenton degradation of Persistent Organic Pollutants present in Real Contaminated Waters using Solar pilot plant Reactors</t>
  </si>
  <si>
    <t>SPFPs</t>
  </si>
  <si>
    <t>F. CIENCIAS QUIMICAS</t>
  </si>
  <si>
    <t>INGENIERIA QUIMICA Y DE MATERIALES</t>
  </si>
  <si>
    <t>01/12/2020</t>
  </si>
  <si>
    <t>22/03/2023</t>
  </si>
  <si>
    <t>172932,48</t>
  </si>
  <si>
    <t>844209</t>
  </si>
  <si>
    <t>H2020-MSCA-IF-2018</t>
  </si>
  <si>
    <t>European Dry Eye Network"</t>
  </si>
  <si>
    <t>EDEN</t>
  </si>
  <si>
    <t>F. OPTICA Y OPTOMETRIA</t>
  </si>
  <si>
    <t>OPTOMETRIA Y VISION</t>
  </si>
  <si>
    <t>01/03/2015</t>
  </si>
  <si>
    <t>28/02/2019</t>
  </si>
  <si>
    <t>688740,76</t>
  </si>
  <si>
    <t>2484775,44</t>
  </si>
  <si>
    <t>642760</t>
  </si>
  <si>
    <t>H2020-MSCA-ITN-2014</t>
  </si>
  <si>
    <t>How is the external climatic forcing affected by the Earth?s magnetic field?</t>
  </si>
  <si>
    <t>CLIMAGNET</t>
  </si>
  <si>
    <t>F. CIENCIAS FISICAS</t>
  </si>
  <si>
    <t>FISICA DE LA TIERRA Y ASTROFISICA</t>
  </si>
  <si>
    <t>01/02/2016</t>
  </si>
  <si>
    <t>31/01/2018</t>
  </si>
  <si>
    <t>158121,60</t>
  </si>
  <si>
    <t>659901</t>
  </si>
  <si>
    <t>H2020-MSCA-IF-2014</t>
  </si>
  <si>
    <t>Bioactive compounds from Olea europaea: investigation and application in food, cosmetic and pharmaceutical industry</t>
  </si>
  <si>
    <t>Olive-Net</t>
  </si>
  <si>
    <t>F. MEDICINA</t>
  </si>
  <si>
    <t>FISIOLOGIA</t>
  </si>
  <si>
    <t>01/03/2017</t>
  </si>
  <si>
    <t>31/08/2022</t>
  </si>
  <si>
    <t>41280,00</t>
  </si>
  <si>
    <t>1732500,00</t>
  </si>
  <si>
    <t>734899</t>
  </si>
  <si>
    <t>H2020-MSCA-RISE-2016</t>
  </si>
  <si>
    <t>Novel magnetic nanostructures for medical applications</t>
  </si>
  <si>
    <t>MAGNAMED</t>
  </si>
  <si>
    <t>01/04/2017</t>
  </si>
  <si>
    <t>31/05/2023</t>
  </si>
  <si>
    <t>19733,32</t>
  </si>
  <si>
    <t>846000,00</t>
  </si>
  <si>
    <t>734801</t>
  </si>
  <si>
    <t>Geospatial based Environment for Optimisation Systems Addressing Fire Emergencies</t>
  </si>
  <si>
    <t>GEO-SAFE</t>
  </si>
  <si>
    <t>F. CIENCIAS MATEMATICAS</t>
  </si>
  <si>
    <t>ESTADÍSTICA E INVESTIGACIÓN OPERATIVA</t>
  </si>
  <si>
    <t>01/05/2016</t>
  </si>
  <si>
    <t>30/04/2020</t>
  </si>
  <si>
    <t>148500,00</t>
  </si>
  <si>
    <t>1386000,00</t>
  </si>
  <si>
    <t>691161</t>
  </si>
  <si>
    <t>H2020-MSCA-RISE-2015</t>
  </si>
  <si>
    <t>A new generation of AptaSensors</t>
  </si>
  <si>
    <t>APTASENS</t>
  </si>
  <si>
    <t>QUÍMICA ANALÍTICA</t>
  </si>
  <si>
    <t>01/06/2016</t>
  </si>
  <si>
    <t>31/05/2019</t>
  </si>
  <si>
    <t>239191,00</t>
  </si>
  <si>
    <t>656687</t>
  </si>
  <si>
    <t>Microfluidic-assisted fabrication of artifical microniches for bone marrow stem cells</t>
  </si>
  <si>
    <t>MicroNICHE</t>
  </si>
  <si>
    <t>QUÍMICA FÍSICA</t>
  </si>
  <si>
    <t>18/07/2016</t>
  </si>
  <si>
    <t>26/02/2020</t>
  </si>
  <si>
    <t>200085,76</t>
  </si>
  <si>
    <t>705163</t>
  </si>
  <si>
    <t>H2020-MSCA-IF-2015</t>
  </si>
  <si>
    <t>RISE Women with disabilities In Social Engagement</t>
  </si>
  <si>
    <t>RISEWISE</t>
  </si>
  <si>
    <t>F. INFORMATICA</t>
  </si>
  <si>
    <t>SISTEMAS INFORMATICOS Y COMPUTACION</t>
  </si>
  <si>
    <t>01/09/2016</t>
  </si>
  <si>
    <t>28/02/2021</t>
  </si>
  <si>
    <t>298091,47</t>
  </si>
  <si>
    <t>1827000,00</t>
  </si>
  <si>
    <t>690874</t>
  </si>
  <si>
    <t>Theoretical and Numerical Analysis of Antifreeze and Ice Nucleator Proteins:Coarse-Grain Approach for Multiscale Study and Bio-Engineering</t>
  </si>
  <si>
    <t>ProFrost</t>
  </si>
  <si>
    <t>01/09/2018</t>
  </si>
  <si>
    <t>31/08/2020</t>
  </si>
  <si>
    <t>748170</t>
  </si>
  <si>
    <t>H2020-MSCA-IF-2016</t>
  </si>
  <si>
    <t>Causes And ConseqUences of Low Urban accessibility. Defining proper policy responses</t>
  </si>
  <si>
    <t>CALCULUS</t>
  </si>
  <si>
    <t>F. GEOGRAFIA E HISTORIA</t>
  </si>
  <si>
    <t>GEOGRAFIA</t>
  </si>
  <si>
    <t>01/09/2017</t>
  </si>
  <si>
    <t>31/08/2019</t>
  </si>
  <si>
    <t>170121,60</t>
  </si>
  <si>
    <t>749761</t>
  </si>
  <si>
    <t>The Kurds in Syria: A complex interplay between local, regional and transnational</t>
  </si>
  <si>
    <t>ROJAVA</t>
  </si>
  <si>
    <t>F. CIENCIAS POLITICAS Y SOCIOLOGIA</t>
  </si>
  <si>
    <t>HISTORIA, TEORIAS Y GEOGRAFIA POLITICAS</t>
  </si>
  <si>
    <t>748155</t>
  </si>
  <si>
    <t>Interdisciplinary training network on the purinergic P2X7 receptor to control neuroinflammation and hyperexcitability in brain diseases.</t>
  </si>
  <si>
    <t>PurinesDX</t>
  </si>
  <si>
    <t>F. VETERINARIA</t>
  </si>
  <si>
    <t>BIOQUIMICA Y BIOLOGIA MOLECULAR</t>
  </si>
  <si>
    <t>31/08/2021</t>
  </si>
  <si>
    <t>441530,50</t>
  </si>
  <si>
    <t>3487463,28</t>
  </si>
  <si>
    <t>766124</t>
  </si>
  <si>
    <t>H2020-MSCA-ITN-2017</t>
  </si>
  <si>
    <t>Meiotic Control of Recombination in Crops</t>
  </si>
  <si>
    <t>MEICOM</t>
  </si>
  <si>
    <t>F. CIENCIAS BIOLOGICAS</t>
  </si>
  <si>
    <t>GENETICA, FISIOLOGIA Y MICROBIOLOGIA</t>
  </si>
  <si>
    <t>01/01/2018</t>
  </si>
  <si>
    <t>30/06/2022</t>
  </si>
  <si>
    <t>247872,96</t>
  </si>
  <si>
    <t>3107819,88</t>
  </si>
  <si>
    <t>765212</t>
  </si>
  <si>
    <t>Combatting Antimicrobial Resistance Training Network</t>
  </si>
  <si>
    <t>CARTNET</t>
  </si>
  <si>
    <t>SANIDAD ANIMAL</t>
  </si>
  <si>
    <t>31/12/2021</t>
  </si>
  <si>
    <t>238872,96</t>
  </si>
  <si>
    <t>3294114,84</t>
  </si>
  <si>
    <t>765147</t>
  </si>
  <si>
    <t>Drug Discovery and Delivery NEtwork for ONcology and Eye Therapeutics</t>
  </si>
  <si>
    <t>3D NEONET</t>
  </si>
  <si>
    <t>F. FARMACIA</t>
  </si>
  <si>
    <t>FARMACIA GALENICA Y TECNOL. ALIMENTARIA</t>
  </si>
  <si>
    <t>01/01/2017</t>
  </si>
  <si>
    <t>58500,00</t>
  </si>
  <si>
    <t>945000,00</t>
  </si>
  <si>
    <t>734907</t>
  </si>
  <si>
    <t>Catching-up along the global value chain: business models, determinants and policy implications</t>
  </si>
  <si>
    <t>CatChain</t>
  </si>
  <si>
    <t>I.U. ESTUDIOS INTERNACIONALES (ICEI)</t>
  </si>
  <si>
    <t>01/05/2018</t>
  </si>
  <si>
    <t>29/02/2024</t>
  </si>
  <si>
    <t>261000,00</t>
  </si>
  <si>
    <t>1683000,00</t>
  </si>
  <si>
    <t>778398</t>
  </si>
  <si>
    <t>H2020-MSCA-RISE-2017</t>
  </si>
  <si>
    <t>IN-SITU INSTRUMENT FOR MARS AND EARTH DATING APPLICATIONS</t>
  </si>
  <si>
    <t>IN TIME</t>
  </si>
  <si>
    <t>ARQUITECTURA DE COMPUTADORES Y AUTOMAT.</t>
  </si>
  <si>
    <t>01/11/2018</t>
  </si>
  <si>
    <t>31/10/2023</t>
  </si>
  <si>
    <t>18400,00</t>
  </si>
  <si>
    <t>1173000,00</t>
  </si>
  <si>
    <t>823934</t>
  </si>
  <si>
    <t>H2020-MSCA-RISE-2018</t>
  </si>
  <si>
    <t>Attosecond X-ray Molecular Dynamics and Strong-Field Control</t>
  </si>
  <si>
    <t>ATTO-CONTROL</t>
  </si>
  <si>
    <t>20/05/2019</t>
  </si>
  <si>
    <t>31/12/2020</t>
  </si>
  <si>
    <t>133589,95</t>
  </si>
  <si>
    <t>245732,16</t>
  </si>
  <si>
    <t>842539</t>
  </si>
  <si>
    <t>Dynamics of dense nanosuspensions: a pathway to novel functional materials</t>
  </si>
  <si>
    <t>nanoPaInt</t>
  </si>
  <si>
    <t>01/01/2021</t>
  </si>
  <si>
    <t>31/10/2025</t>
  </si>
  <si>
    <t>250904,88</t>
  </si>
  <si>
    <t>3818430,72</t>
  </si>
  <si>
    <t>955612</t>
  </si>
  <si>
    <t>H2020-MSCA-ITN-2020</t>
  </si>
  <si>
    <t>Multiscales and Critical Transitions in the Earth System</t>
  </si>
  <si>
    <t>CriticalEarth</t>
  </si>
  <si>
    <t>01/03/2021</t>
  </si>
  <si>
    <t>31/05/2025</t>
  </si>
  <si>
    <t>241904,88</t>
  </si>
  <si>
    <t>4130035,56</t>
  </si>
  <si>
    <t>956170</t>
  </si>
  <si>
    <t>European Young Eye</t>
  </si>
  <si>
    <t>EYE</t>
  </si>
  <si>
    <t>31/03/2025</t>
  </si>
  <si>
    <t>563313,94</t>
  </si>
  <si>
    <t>1235422,80</t>
  </si>
  <si>
    <t>956274</t>
  </si>
  <si>
    <t>Mechanistic Integration of vascular aND endocrine pathways for Subtyping Hypertension: an Innovative network approach for Future generation research Training</t>
  </si>
  <si>
    <t>MINDSHIFT</t>
  </si>
  <si>
    <t>F. FARMACIA; I.U. PLURIDISCIPLINAR</t>
  </si>
  <si>
    <t>FARMACOLOGIA, FARMACOGNOSIA Y BOTANICA</t>
  </si>
  <si>
    <t>4124385,00</t>
  </si>
  <si>
    <t>954798</t>
  </si>
  <si>
    <t>UNA Europa, an alliance of universities FOR the emergence of talent and the development of research CAREERs</t>
  </si>
  <si>
    <t>UNA4CAREER</t>
  </si>
  <si>
    <t>I.U. TEATRO DE MADRID (ITEM)</t>
  </si>
  <si>
    <t>01/11/2020</t>
  </si>
  <si>
    <t>31/07/2026</t>
  </si>
  <si>
    <t>7413120,00</t>
  </si>
  <si>
    <t>847635</t>
  </si>
  <si>
    <t>MSCA-COFUND-2018</t>
  </si>
  <si>
    <t>Integrated modelling of transport scenarios from stakeholders for air quality and emissions</t>
  </si>
  <si>
    <t>INTRANCES</t>
  </si>
  <si>
    <t>01/07/2020</t>
  </si>
  <si>
    <t>886050</t>
  </si>
  <si>
    <t>H2020-MSCA-IF-2019</t>
  </si>
  <si>
    <t>SPOT - Synthesis of Pretargeted Oncology Theranostics</t>
  </si>
  <si>
    <t>SPOT</t>
  </si>
  <si>
    <t>QUIMICA EN CIENCIAS FARMACEUTICAS</t>
  </si>
  <si>
    <t>15/07/2020</t>
  </si>
  <si>
    <t>30/11/2021</t>
  </si>
  <si>
    <t>110864,60</t>
  </si>
  <si>
    <t>160932,48</t>
  </si>
  <si>
    <t>895932</t>
  </si>
  <si>
    <t>Understanding the mechanisms of pain modulation through expectations (conscious and unconscious) in placebo analgesia induced in the context of fear conditioning - MEG and EEG study</t>
  </si>
  <si>
    <t>NeuroCon</t>
  </si>
  <si>
    <t>F. PSICOLOGIA</t>
  </si>
  <si>
    <t>PSICOLOGIA EXPERIMENTAL</t>
  </si>
  <si>
    <t>01/09/2020</t>
  </si>
  <si>
    <t>896262</t>
  </si>
  <si>
    <t>Alliance for Family Integrated Care (FICare) Implementation in Neonatal Intensive Care Units</t>
  </si>
  <si>
    <t>RISEinFAMILY</t>
  </si>
  <si>
    <t>F. CIENCIAS ECONOMICAS Y EMPRESARIALES</t>
  </si>
  <si>
    <t>ECONOMIA APLICADA, ESTRUCTURA E HISTORIA</t>
  </si>
  <si>
    <t>01/09/2021</t>
  </si>
  <si>
    <t>31/12/2025</t>
  </si>
  <si>
    <t>9200,00</t>
  </si>
  <si>
    <t>529000,00</t>
  </si>
  <si>
    <t>101007922</t>
  </si>
  <si>
    <t>H2020-MSCA-RISE-2020</t>
  </si>
  <si>
    <t xml:space="preserve">tEchnology for Multimodal inter-BRain dynAmiCs invEstigation </t>
  </si>
  <si>
    <t>EMBRACE</t>
  </si>
  <si>
    <t>MEDICINA LEGAL, PSIQUIATRIA Y PATOLOGIA</t>
  </si>
  <si>
    <t>01/02/2021</t>
  </si>
  <si>
    <t>119600,00</t>
  </si>
  <si>
    <t>818800,00</t>
  </si>
  <si>
    <t>101007521</t>
  </si>
  <si>
    <t>Health-benefit understanding of mercury-selenium interactions from fish to human</t>
  </si>
  <si>
    <t>MERFISH</t>
  </si>
  <si>
    <t>31/01/2025</t>
  </si>
  <si>
    <t>395600,00</t>
  </si>
  <si>
    <t>101007962</t>
  </si>
  <si>
    <t>Foraging Behavior in children: A new way to understand attentional development</t>
  </si>
  <si>
    <t>FORAGEKID</t>
  </si>
  <si>
    <t>01/08/2020</t>
  </si>
  <si>
    <t>06/09/2021</t>
  </si>
  <si>
    <t>85060,80</t>
  </si>
  <si>
    <t>269587,80</t>
  </si>
  <si>
    <t>793268</t>
  </si>
  <si>
    <t>H2020-MSCA-IF-2017</t>
  </si>
  <si>
    <t xml:space="preserve">Large-field-of-view large-size 3D holographic displays using wave-front shaping of multiple light scattering fields (HoloWS) </t>
  </si>
  <si>
    <t>HoloWS</t>
  </si>
  <si>
    <t>ÓPTICA</t>
  </si>
  <si>
    <t>04/11/2021</t>
  </si>
  <si>
    <t>03/11/2023</t>
  </si>
  <si>
    <t>101022219</t>
  </si>
  <si>
    <t>H2020-MSCA-IF-2020</t>
  </si>
  <si>
    <t>The Underground Press during the Greek Civil War</t>
  </si>
  <si>
    <t>GUNPRESS</t>
  </si>
  <si>
    <t>F. CIENCIAS DE LA INFORMACION</t>
  </si>
  <si>
    <t>PERIODISMO Y COMUNICACION GLOBAL</t>
  </si>
  <si>
    <t>01/09/2022</t>
  </si>
  <si>
    <t>31/08/2024</t>
  </si>
  <si>
    <t>101018513</t>
  </si>
  <si>
    <t xml:space="preserve">OCTOPUS: Oncological Concurrent Tomographic Optoacoustics, Pet and UltraSonography. </t>
  </si>
  <si>
    <t>OCTOPUS</t>
  </si>
  <si>
    <t>ESTR. MATERIA, FIS. TERMICA, ELECTRONICA</t>
  </si>
  <si>
    <t>01/06/2022</t>
  </si>
  <si>
    <t>31/05/2024</t>
  </si>
  <si>
    <t>46938,64</t>
  </si>
  <si>
    <t>101030046</t>
  </si>
  <si>
    <t xml:space="preserve">The Roles of Modalities in Scientific Representation </t>
  </si>
  <si>
    <t>SciRepMod</t>
  </si>
  <si>
    <t>F. FILOSOFIA</t>
  </si>
  <si>
    <t>LOGICA Y FILOSOFIA TEORICA</t>
  </si>
  <si>
    <t>13/03/2021</t>
  </si>
  <si>
    <t>21/12/2023</t>
  </si>
  <si>
    <t>101022338</t>
  </si>
  <si>
    <t>Social Media Artistic tRaining in Teenagers</t>
  </si>
  <si>
    <t>SMART</t>
  </si>
  <si>
    <t>01/05/2022</t>
  </si>
  <si>
    <t>302708,88</t>
  </si>
  <si>
    <t>101063319</t>
  </si>
  <si>
    <t>HORIZON-MSCA-2021-PF-01</t>
  </si>
  <si>
    <t>Blood and Tears: The Emotional Experience of Classical Greek Warfare</t>
  </si>
  <si>
    <t>Blood and Tears</t>
  </si>
  <si>
    <t>PREHISTORIA, HIST. ANTIGUA Y ARQUEOLOGIA</t>
  </si>
  <si>
    <t>01/10/2023</t>
  </si>
  <si>
    <t>30/09/2025</t>
  </si>
  <si>
    <t>144648,84</t>
  </si>
  <si>
    <t>101109184</t>
  </si>
  <si>
    <t>HORIZON-MSCA-PF-2022</t>
  </si>
  <si>
    <t>Photoactive Metal-Organic Framework for Solar-Driven Atmospheric Water Harvesting in Arid Climates</t>
  </si>
  <si>
    <t>PHOTOWAT</t>
  </si>
  <si>
    <t>01/02/2025</t>
  </si>
  <si>
    <t>31/01/2027</t>
  </si>
  <si>
    <t>181152,96</t>
  </si>
  <si>
    <t>101154984</t>
  </si>
  <si>
    <t>HORIZON-MSCA-2023-PF-01</t>
  </si>
  <si>
    <t>Researchers and citizen creating together a better future</t>
  </si>
  <si>
    <t>NIGHTMADRID</t>
  </si>
  <si>
    <t>Oficina de Transferencia de Resultados de Investigación</t>
  </si>
  <si>
    <t>01/05/2024</t>
  </si>
  <si>
    <t>30/04/2026</t>
  </si>
  <si>
    <t>9700,00</t>
  </si>
  <si>
    <t>337424,15</t>
  </si>
  <si>
    <t>101162110</t>
  </si>
  <si>
    <t>HORIZON-MSCA-2023-CITIZENS-01</t>
  </si>
  <si>
    <t>Tuning thermoelectric performance of Cu-based tetrahedrite nanocomposite system</t>
  </si>
  <si>
    <t>TETRAHEDRITE</t>
  </si>
  <si>
    <t>QUÍMICA INORGÁNICA</t>
  </si>
  <si>
    <t>01/07/2023</t>
  </si>
  <si>
    <t>30/06/2024</t>
  </si>
  <si>
    <t>0,00</t>
  </si>
  <si>
    <t>1225725</t>
  </si>
  <si>
    <t>MSCA4UKRAINE-2022</t>
  </si>
  <si>
    <t>Volatolomics test for the diagnosis of bovine tuberculosis</t>
  </si>
  <si>
    <t>bTB-Test</t>
  </si>
  <si>
    <t>31/12/2019</t>
  </si>
  <si>
    <t>18450,00</t>
  </si>
  <si>
    <t>1395000,00</t>
  </si>
  <si>
    <t>777832</t>
  </si>
  <si>
    <t>Biological Microswimmers for Cargo Delivery Systems: Modelling, Simulations and Experiments</t>
  </si>
  <si>
    <t>BIOMICAR</t>
  </si>
  <si>
    <t>01/01/2024</t>
  </si>
  <si>
    <t>165312,96</t>
  </si>
  <si>
    <t>101108868</t>
  </si>
  <si>
    <t>Philanthropy, Sufism and Legitimacy in the Medieval Islamic West: The Study of Zawiyas as a Socio-Religious Institution</t>
  </si>
  <si>
    <t>Medi_Zawiya</t>
  </si>
  <si>
    <t>HISTORIA DEL ARTE</t>
  </si>
  <si>
    <t>101146598</t>
  </si>
  <si>
    <t>Using Phase Change Materials for the Base Suspension in the Creation of NanoFluids</t>
  </si>
  <si>
    <t>PCMNano</t>
  </si>
  <si>
    <t>27/08/2018</t>
  </si>
  <si>
    <t>26/08/2020</t>
  </si>
  <si>
    <t>753319</t>
  </si>
  <si>
    <t>2D Oxide and van der Waals layered devices</t>
  </si>
  <si>
    <t>OXWALD</t>
  </si>
  <si>
    <t>01/05/2019</t>
  </si>
  <si>
    <t>107288,32</t>
  </si>
  <si>
    <t>838693</t>
  </si>
  <si>
    <t>Researchers and citizens: facing together the European challenges</t>
  </si>
  <si>
    <t>MADRIDNIGHT</t>
  </si>
  <si>
    <t>30/04/2024</t>
  </si>
  <si>
    <t>10625,00</t>
  </si>
  <si>
    <t>300000,00</t>
  </si>
  <si>
    <t>101061343</t>
  </si>
  <si>
    <t>HORIZON-MSCA-2022-CITIZENS-01</t>
  </si>
  <si>
    <t>International Platform on Obstetric Violence (IPOV): an innovative tool for a respectful maternity and childbirth care</t>
  </si>
  <si>
    <t>IPOV-RESPECTFUL CARE</t>
  </si>
  <si>
    <t>31/12/2027</t>
  </si>
  <si>
    <t>13800,00</t>
  </si>
  <si>
    <t>101130141</t>
  </si>
  <si>
    <t>HORIZON-MSCA-2022-SE-01</t>
  </si>
  <si>
    <t>ElectroChemiLuminescence doctoral network for early sepsis diagnosis</t>
  </si>
  <si>
    <t>ECLectic</t>
  </si>
  <si>
    <t>01/02/2024</t>
  </si>
  <si>
    <t>31/01/2028</t>
  </si>
  <si>
    <t>251971,20</t>
  </si>
  <si>
    <t>2639419,20</t>
  </si>
  <si>
    <t>101119951</t>
  </si>
  <si>
    <t>HORIZON-MSCA-2022-DN-01</t>
  </si>
  <si>
    <t>An European and Ibero-American approach for the digital collection, analysis and dissemination of folk music</t>
  </si>
  <si>
    <t>EA-DIGIFOLK</t>
  </si>
  <si>
    <t>ING. SOFTWARE E INTELIGENCIA ARTIFICIAL</t>
  </si>
  <si>
    <t>01/01/2023</t>
  </si>
  <si>
    <t>31/12/2026</t>
  </si>
  <si>
    <t>41400,00</t>
  </si>
  <si>
    <t>101086338</t>
  </si>
  <si>
    <t>HORIZON-MSCA-2021-SE-01</t>
  </si>
  <si>
    <t>Economy bY spacE</t>
  </si>
  <si>
    <t>01/07/2021</t>
  </si>
  <si>
    <t>30/06/2025</t>
  </si>
  <si>
    <t>147200,00</t>
  </si>
  <si>
    <t>1237400,00</t>
  </si>
  <si>
    <t>101007638</t>
  </si>
  <si>
    <t>A New Measure of Socioeconomic Inequalities for International Comparison</t>
  </si>
  <si>
    <t>INCASI2</t>
  </si>
  <si>
    <t>SOCIOLOGIA APLICADA</t>
  </si>
  <si>
    <t>01/11/2023</t>
  </si>
  <si>
    <t>31/10/2027</t>
  </si>
  <si>
    <t>1614600,00</t>
  </si>
  <si>
    <t>101130456</t>
  </si>
  <si>
    <t>HORIZON-MSCA-2022-SE-01-01</t>
  </si>
  <si>
    <t>High energy Intelligence</t>
  </si>
  <si>
    <t>HeI</t>
  </si>
  <si>
    <t>FISICA TEORICA</t>
  </si>
  <si>
    <t>01/01/2025</t>
  </si>
  <si>
    <t>31/12/2028</t>
  </si>
  <si>
    <t>197800,00</t>
  </si>
  <si>
    <t>671600,00</t>
  </si>
  <si>
    <t>101182937</t>
  </si>
  <si>
    <t>HORIZON-MSCA-2023-SE-01</t>
  </si>
  <si>
    <t>Exchange-coupled nanowire-nanoplatelet composites for high-performance sustainable magnets</t>
  </si>
  <si>
    <t>MAGWIRE</t>
  </si>
  <si>
    <t>FÍSICA DE MATERIALES</t>
  </si>
  <si>
    <t>01/09/2024</t>
  </si>
  <si>
    <t>31/08/2026</t>
  </si>
  <si>
    <t>101109595</t>
  </si>
  <si>
    <t>HORIZON-MSCA-2022-PF-01</t>
  </si>
  <si>
    <t>Flexoelectric control of magnetic textures in 2D oxide membranes</t>
  </si>
  <si>
    <t>FLEXOMAG</t>
  </si>
  <si>
    <t>01/04/2024</t>
  </si>
  <si>
    <t>31/03/2026</t>
  </si>
  <si>
    <t>101107191</t>
  </si>
  <si>
    <t>NANOTECHNOLOGY-ENABLED DETECTION OF CLINICALLY RELEVANT ANTIBODIES FOR EARLY CANCER DIAGNOSIS AND IMMUNOTHERAPY MONITORING</t>
  </si>
  <si>
    <t>Nano-ImmunoEra</t>
  </si>
  <si>
    <t>73600,00</t>
  </si>
  <si>
    <t>441600,00</t>
  </si>
  <si>
    <t>101086341</t>
  </si>
  <si>
    <t>Heterogenous biocatalytic reaction cascades training network</t>
  </si>
  <si>
    <t>INTERFACES</t>
  </si>
  <si>
    <t>01/01/2020</t>
  </si>
  <si>
    <t>31/12/2023</t>
  </si>
  <si>
    <t>28800,00</t>
  </si>
  <si>
    <t>3709260,72</t>
  </si>
  <si>
    <t>860414</t>
  </si>
  <si>
    <t>H2020-MSCA-ITN-2019</t>
  </si>
  <si>
    <t>Design of Catalytic Processes with Deep Eutectic Solvents</t>
  </si>
  <si>
    <t>DECADES</t>
  </si>
  <si>
    <t>01/03/2023</t>
  </si>
  <si>
    <t>28/02/2027</t>
  </si>
  <si>
    <t>503942,40</t>
  </si>
  <si>
    <t>2626934,40</t>
  </si>
  <si>
    <t>101072731</t>
  </si>
  <si>
    <t>HORIZON-MSCA-2021-DN-01</t>
  </si>
  <si>
    <t>Feminist movements responses to the gendered impact of crises (Gender, Resilience and Activism in Crisis Europe)</t>
  </si>
  <si>
    <t>GRACE</t>
  </si>
  <si>
    <t>CIENCIA POLITICA Y DE LA ADMINISTRACION</t>
  </si>
  <si>
    <t>18/10/2022</t>
  </si>
  <si>
    <t>17/10/2024</t>
  </si>
  <si>
    <t>101062851</t>
  </si>
  <si>
    <t>Local Democratic Governance towards Equality: Implementation of Gender+ Equality Policies in times of Anti-Gender and Democratic Backsliding</t>
  </si>
  <si>
    <t>LODGE</t>
  </si>
  <si>
    <t>01/09/2023</t>
  </si>
  <si>
    <t>128316,68</t>
  </si>
  <si>
    <t>101067130</t>
  </si>
  <si>
    <t>Books in the Borderlands of the Iberian Worlds: Jesuit Libraries and Cultural Transformation in South America (17th and 18th Centuries)</t>
  </si>
  <si>
    <t>JesLibSouth</t>
  </si>
  <si>
    <t>HISTORIA MODERNA HISTORIA CONTEMPORANEA</t>
  </si>
  <si>
    <t>01/07/2026</t>
  </si>
  <si>
    <t>30/06/2028</t>
  </si>
  <si>
    <t>194074,56</t>
  </si>
  <si>
    <t>101200600</t>
  </si>
  <si>
    <t>HORIZON-MSCA-2024-PF-01</t>
  </si>
  <si>
    <t>Fostering a common approach for the regulation of Artificial Intelligence in procedural criminal systems</t>
  </si>
  <si>
    <t>FUTURE</t>
  </si>
  <si>
    <t>F. DERECHO</t>
  </si>
  <si>
    <t>DERECHO PROCESAL Y DERECHO PENAL</t>
  </si>
  <si>
    <t>01/06/2025</t>
  </si>
  <si>
    <t>31/05/2027</t>
  </si>
  <si>
    <t>101152771</t>
  </si>
  <si>
    <t>GLOBal chain Ecosystems for Resilience, Innovation, Sustainability and EquityGLOBal chain Ecosystems for Resilience, Innovation, Sustainability and Equity</t>
  </si>
  <si>
    <t>GLOBERISE</t>
  </si>
  <si>
    <t>01/11/2026</t>
  </si>
  <si>
    <t>31/10/2030</t>
  </si>
  <si>
    <t>22044,00</t>
  </si>
  <si>
    <t>1487970,00</t>
  </si>
  <si>
    <t>101299924</t>
  </si>
  <si>
    <t>HORIZON-MSCA-2025-SE-01</t>
  </si>
  <si>
    <t>Decipher Multidimensional Biodiversity Resilience in a Drier world</t>
  </si>
  <si>
    <t>DEMBIRD</t>
  </si>
  <si>
    <t>BIODIVERSIDAD, ECOLOGIA Y EVOLUCION</t>
  </si>
  <si>
    <t>01/06/2026</t>
  </si>
  <si>
    <t>31/05/2028</t>
  </si>
  <si>
    <t>209914,56</t>
  </si>
  <si>
    <t>101275993</t>
  </si>
  <si>
    <t>HORIZON-MSCA-2025-PF-01-01</t>
  </si>
  <si>
    <t>SEMantics, Proofs and Effective Reasoning</t>
  </si>
  <si>
    <t>SemPER</t>
  </si>
  <si>
    <t>31/05/2030</t>
  </si>
  <si>
    <t>20040,00</t>
  </si>
  <si>
    <t>1287570,00</t>
  </si>
  <si>
    <t>101299559</t>
  </si>
  <si>
    <t>Multilingual perspective in Gender and Language. Realization and processing of gender in different Romance languages: an interdisciplinary approach for the field of education and public communication</t>
  </si>
  <si>
    <t>MultiLingualGender</t>
  </si>
  <si>
    <t>01/12/2024</t>
  </si>
  <si>
    <t>30/11/2028</t>
  </si>
  <si>
    <t>55200,00</t>
  </si>
  <si>
    <t>253000,00</t>
  </si>
  <si>
    <t>101182959</t>
  </si>
  <si>
    <t xml:space="preserve">Next-Generation Radiation Detectors in Experiments with Spin-Oriented Exotic Nuclei </t>
  </si>
  <si>
    <t>RADESO</t>
  </si>
  <si>
    <t>01/07/2025</t>
  </si>
  <si>
    <t>420966,72</t>
  </si>
  <si>
    <t>101212216</t>
  </si>
  <si>
    <t>Rave ecstasy. Political dimensions of queering identities.</t>
  </si>
  <si>
    <t>RavEcs</t>
  </si>
  <si>
    <t>01/08/2026</t>
  </si>
  <si>
    <t>31/07/2028</t>
  </si>
  <si>
    <t>101273530</t>
  </si>
  <si>
    <t>Developing humour literacy: analysing production, content and reception of humour to bring positive change in the public sphere</t>
  </si>
  <si>
    <t>HUMLIT</t>
  </si>
  <si>
    <t>F. FILOLOGIA</t>
  </si>
  <si>
    <t>ESTUDIOS INGLESES</t>
  </si>
  <si>
    <t>23000,00</t>
  </si>
  <si>
    <t>611800,00</t>
  </si>
  <si>
    <t>101182860</t>
  </si>
  <si>
    <t xml:space="preserve"> A bio-inspired self-dislodging approach of ice</t>
  </si>
  <si>
    <t>BSAI</t>
  </si>
  <si>
    <t>01/09/2025</t>
  </si>
  <si>
    <t>97037,28</t>
  </si>
  <si>
    <t>101205757</t>
  </si>
  <si>
    <t xml:space="preserve">Characterizing dynamics and drivers of resilience across scales in Patagonian rangelands </t>
  </si>
  <si>
    <t>REPAIR</t>
  </si>
  <si>
    <t>01/01/2026</t>
  </si>
  <si>
    <t>101150544</t>
  </si>
  <si>
    <t xml:space="preserve">HORIZON-MSCA-2023-PF-01-01 </t>
  </si>
  <si>
    <t>Better Biobased Polymer Network</t>
  </si>
  <si>
    <t>B3PO</t>
  </si>
  <si>
    <t>31/12/2029</t>
  </si>
  <si>
    <t>846564,48</t>
  </si>
  <si>
    <t>4342536,00</t>
  </si>
  <si>
    <t>101226305</t>
  </si>
  <si>
    <t>HORIZON-MSCA-2024-DN-01</t>
  </si>
  <si>
    <t>Advancing in the CHallenge of Improving Lymphoma and LEukemia Survival</t>
  </si>
  <si>
    <t>ACHILLES</t>
  </si>
  <si>
    <t>INMUNOLOGIA, OFTALMOLOGIA Y ORL</t>
  </si>
  <si>
    <t>01/12/2025</t>
  </si>
  <si>
    <t>30/11/2029</t>
  </si>
  <si>
    <t>282188,16</t>
  </si>
  <si>
    <t>4251589,20</t>
  </si>
  <si>
    <t>101227725</t>
  </si>
  <si>
    <t xml:space="preserve">Synaptic and neuron functionality in a single three terminal device leveraging the ferroionic control of the insulator-to-metal transition in a rare-earth-nickelates </t>
  </si>
  <si>
    <t>SYNAPTRON</t>
  </si>
  <si>
    <t>01/10/2025</t>
  </si>
  <si>
    <t>30/09/2027</t>
  </si>
  <si>
    <t>101212012</t>
  </si>
  <si>
    <t xml:space="preserve">HORIZON-MSCA-2024-PF-01-01 </t>
  </si>
  <si>
    <t xml:space="preserve">My dear little friend: letters to the ruler. Childhood and Political Culture, a Transnational Approach to the Iberian Dictatorships and the Brazilian New State (1930-75) </t>
  </si>
  <si>
    <t>Child2rule</t>
  </si>
  <si>
    <t>262393,20</t>
  </si>
  <si>
    <t>101205296</t>
  </si>
  <si>
    <t>Ocular Research By Integrated Training And Learning</t>
  </si>
  <si>
    <t>ORBITAL</t>
  </si>
  <si>
    <t>01/09/2019</t>
  </si>
  <si>
    <t>4066231,32</t>
  </si>
  <si>
    <t>813440</t>
  </si>
  <si>
    <t>H2020-MSCA-ITN-2018</t>
  </si>
  <si>
    <t>Justice in the XXI Century: A Perspective from Latin America</t>
  </si>
  <si>
    <t>JUSTLA</t>
  </si>
  <si>
    <t>FILOSOFIA Y SOCIEDAD</t>
  </si>
  <si>
    <t>169230,05</t>
  </si>
  <si>
    <t>1651400,00</t>
  </si>
  <si>
    <t>101183054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</si>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</sst>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b/>
      <sz val="10"/>
      <color rgb="FFFFFFFF"/>
      <name val="Tahoma"/>
      <family val="2"/>
    </font>
    <font>
      <b/>
      <sz val="20"/>
      <color theme="1"/>
      <name val="Tahoma"/>
      <family val="2"/>
    </font>
    <font>
      <b/>
      <sz val="16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5E5E5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indent="1"/>
    </xf>
    <xf numFmtId="0" fontId="0" fillId="0" borderId="0" xfId="0" applyAlignment="1">
      <alignment horizontal="left" inden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0" fillId="0" borderId="0" xfId="0" applyAlignment="1">
      <alignment horizontal="left" indent="6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center" indent="1"/>
    </xf>
    <xf numFmtId="0" fontId="3" fillId="0" borderId="0" xfId="0" applyFont="1" applyAlignment="1">
      <alignment horizontal="center" indent="1"/>
    </xf>
    <xf numFmtId="0" fontId="4" fillId="0" borderId="0" xfId="0" applyFont="1" applyAlignment="1">
      <alignment horizontal="center" indent="1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right" indent="1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6350</xdr:rowOff>
    </xdr:from>
    <xdr:ext cx="1016000" cy="11176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showGridLines="0" tabSelected="1" topLeftCell="A4" zoomScaleNormal="100" workbookViewId="0">
      <selection activeCell="A4" sqref="A1:A1048576"/>
    </sheetView>
  </sheetViews>
  <sheetFormatPr baseColWidth="10" defaultColWidth="9.140625" defaultRowHeight="15" x14ac:dyDescent="0.25"/>
  <cols>
    <col min="1" max="1" width="9.140625" style="15"/>
    <col min="2" max="2" width="66.140625" customWidth="1"/>
    <col min="3" max="3" width="20.7109375" customWidth="1"/>
    <col min="4" max="4" width="15.5703125" customWidth="1"/>
    <col min="5" max="5" width="21.140625" customWidth="1"/>
    <col min="6" max="10" width="15.5703125" customWidth="1"/>
    <col min="11" max="11" width="23.5703125" customWidth="1"/>
  </cols>
  <sheetData>
    <row r="1" spans="2:4" x14ac:dyDescent="0.25">
      <c r="B1" s="1" t="s">
        <v>0</v>
      </c>
    </row>
    <row r="2" spans="2:4" x14ac:dyDescent="0.25">
      <c r="B2" s="1" t="s">
        <v>0</v>
      </c>
    </row>
    <row r="3" spans="2:4" ht="87.95" customHeight="1" x14ac:dyDescent="0.25">
      <c r="B3" s="8" t="s">
        <v>1</v>
      </c>
      <c r="C3" s="8"/>
      <c r="D3" s="8"/>
    </row>
    <row r="4" spans="2:4" ht="25.5" x14ac:dyDescent="0.35">
      <c r="B4" s="9" t="s">
        <v>2</v>
      </c>
      <c r="C4" s="9"/>
      <c r="D4" s="9"/>
    </row>
    <row r="5" spans="2:4" x14ac:dyDescent="0.25">
      <c r="B5" s="1" t="s">
        <v>0</v>
      </c>
    </row>
    <row r="6" spans="2:4" ht="19.5" x14ac:dyDescent="0.25">
      <c r="B6" s="10" t="s">
        <v>3</v>
      </c>
      <c r="C6" s="10"/>
      <c r="D6" s="10"/>
    </row>
    <row r="7" spans="2:4" x14ac:dyDescent="0.25">
      <c r="B7" s="1" t="s">
        <v>0</v>
      </c>
    </row>
    <row r="8" spans="2:4" ht="15.75" x14ac:dyDescent="0.25">
      <c r="B8" s="11" t="s">
        <v>4</v>
      </c>
      <c r="C8" s="11"/>
      <c r="D8" s="11"/>
    </row>
    <row r="9" spans="2:4" x14ac:dyDescent="0.25">
      <c r="B9" s="2" t="s">
        <v>0</v>
      </c>
    </row>
    <row r="10" spans="2:4" x14ac:dyDescent="0.25">
      <c r="B10" s="2" t="s">
        <v>0</v>
      </c>
    </row>
    <row r="11" spans="2:4" x14ac:dyDescent="0.25">
      <c r="B11" s="2" t="s">
        <v>0</v>
      </c>
    </row>
    <row r="12" spans="2:4" x14ac:dyDescent="0.25">
      <c r="B12" s="2" t="s">
        <v>0</v>
      </c>
    </row>
    <row r="13" spans="2:4" x14ac:dyDescent="0.25">
      <c r="B13" s="12"/>
      <c r="C13" s="12"/>
      <c r="D13" s="12"/>
    </row>
    <row r="14" spans="2:4" x14ac:dyDescent="0.25">
      <c r="B14" s="13" t="s">
        <v>5</v>
      </c>
      <c r="C14" s="13"/>
      <c r="D14" s="13"/>
    </row>
    <row r="15" spans="2:4" x14ac:dyDescent="0.25">
      <c r="B15" s="14"/>
      <c r="C15" s="14"/>
      <c r="D15" s="14"/>
    </row>
    <row r="16" spans="2:4" x14ac:dyDescent="0.25">
      <c r="B16" s="2" t="s">
        <v>0</v>
      </c>
    </row>
    <row r="17" spans="1:11" ht="15.75" thickBot="1" x14ac:dyDescent="0.3">
      <c r="B17" s="2" t="s">
        <v>0</v>
      </c>
    </row>
    <row r="18" spans="1:11" ht="17.25" customHeight="1" thickBot="1" x14ac:dyDescent="0.3">
      <c r="A18" s="17" t="s">
        <v>551</v>
      </c>
      <c r="B18" s="3" t="s">
        <v>6</v>
      </c>
      <c r="C18" s="3" t="s">
        <v>7</v>
      </c>
      <c r="D18" s="3" t="s">
        <v>8</v>
      </c>
      <c r="E18" s="3" t="s">
        <v>9</v>
      </c>
      <c r="F18" s="3" t="s">
        <v>10</v>
      </c>
      <c r="G18" s="3" t="s">
        <v>11</v>
      </c>
      <c r="H18" s="3" t="s">
        <v>12</v>
      </c>
      <c r="I18" s="3" t="s">
        <v>13</v>
      </c>
      <c r="J18" s="3" t="s">
        <v>14</v>
      </c>
      <c r="K18" s="3" t="s">
        <v>15</v>
      </c>
    </row>
    <row r="19" spans="1:11" ht="21" x14ac:dyDescent="0.25">
      <c r="A19" s="18">
        <v>1</v>
      </c>
      <c r="B19" s="16" t="s">
        <v>16</v>
      </c>
      <c r="C19" s="4" t="s">
        <v>17</v>
      </c>
      <c r="D19" s="4" t="s">
        <v>18</v>
      </c>
      <c r="E19" s="4" t="s">
        <v>19</v>
      </c>
      <c r="F19" s="5" t="s">
        <v>20</v>
      </c>
      <c r="G19" s="5" t="s">
        <v>21</v>
      </c>
      <c r="H19" s="6" t="s">
        <v>22</v>
      </c>
      <c r="I19" s="6" t="s">
        <v>22</v>
      </c>
      <c r="J19" s="4" t="s">
        <v>23</v>
      </c>
      <c r="K19" s="4" t="s">
        <v>24</v>
      </c>
    </row>
    <row r="20" spans="1:11" ht="21" x14ac:dyDescent="0.25">
      <c r="A20" s="18">
        <f>1+A19</f>
        <v>2</v>
      </c>
      <c r="B20" s="16" t="s">
        <v>25</v>
      </c>
      <c r="C20" s="4" t="s">
        <v>26</v>
      </c>
      <c r="D20" s="4" t="s">
        <v>27</v>
      </c>
      <c r="E20" s="4" t="s">
        <v>28</v>
      </c>
      <c r="F20" s="5" t="s">
        <v>29</v>
      </c>
      <c r="G20" s="5" t="s">
        <v>30</v>
      </c>
      <c r="H20" s="6" t="s">
        <v>31</v>
      </c>
      <c r="I20" s="6" t="s">
        <v>32</v>
      </c>
      <c r="J20" s="4" t="s">
        <v>33</v>
      </c>
      <c r="K20" s="4" t="s">
        <v>34</v>
      </c>
    </row>
    <row r="21" spans="1:11" ht="21" x14ac:dyDescent="0.25">
      <c r="A21" s="18">
        <f t="shared" ref="A21:A84" si="0">1+A20</f>
        <v>3</v>
      </c>
      <c r="B21" s="16" t="s">
        <v>35</v>
      </c>
      <c r="C21" s="4" t="s">
        <v>36</v>
      </c>
      <c r="D21" s="4" t="s">
        <v>37</v>
      </c>
      <c r="E21" s="4" t="s">
        <v>38</v>
      </c>
      <c r="F21" s="5" t="s">
        <v>39</v>
      </c>
      <c r="G21" s="5" t="s">
        <v>40</v>
      </c>
      <c r="H21" s="6" t="s">
        <v>41</v>
      </c>
      <c r="I21" s="6" t="s">
        <v>41</v>
      </c>
      <c r="J21" s="4" t="s">
        <v>42</v>
      </c>
      <c r="K21" s="4" t="s">
        <v>43</v>
      </c>
    </row>
    <row r="22" spans="1:11" ht="21" x14ac:dyDescent="0.25">
      <c r="A22" s="18">
        <f t="shared" si="0"/>
        <v>4</v>
      </c>
      <c r="B22" s="16" t="s">
        <v>44</v>
      </c>
      <c r="C22" s="4" t="s">
        <v>45</v>
      </c>
      <c r="D22" s="4" t="s">
        <v>46</v>
      </c>
      <c r="E22" s="4" t="s">
        <v>47</v>
      </c>
      <c r="F22" s="5" t="s">
        <v>48</v>
      </c>
      <c r="G22" s="5" t="s">
        <v>49</v>
      </c>
      <c r="H22" s="6" t="s">
        <v>50</v>
      </c>
      <c r="I22" s="6" t="s">
        <v>51</v>
      </c>
      <c r="J22" s="4" t="s">
        <v>52</v>
      </c>
      <c r="K22" s="4" t="s">
        <v>53</v>
      </c>
    </row>
    <row r="23" spans="1:11" ht="21" x14ac:dyDescent="0.25">
      <c r="A23" s="18">
        <f t="shared" si="0"/>
        <v>5</v>
      </c>
      <c r="B23" s="16" t="s">
        <v>54</v>
      </c>
      <c r="C23" s="4" t="s">
        <v>55</v>
      </c>
      <c r="D23" s="4" t="s">
        <v>37</v>
      </c>
      <c r="E23" s="4" t="s">
        <v>38</v>
      </c>
      <c r="F23" s="5" t="s">
        <v>56</v>
      </c>
      <c r="G23" s="5" t="s">
        <v>57</v>
      </c>
      <c r="H23" s="6" t="s">
        <v>58</v>
      </c>
      <c r="I23" s="6" t="s">
        <v>59</v>
      </c>
      <c r="J23" s="4" t="s">
        <v>60</v>
      </c>
      <c r="K23" s="4" t="s">
        <v>53</v>
      </c>
    </row>
    <row r="24" spans="1:11" ht="21" x14ac:dyDescent="0.25">
      <c r="A24" s="18">
        <f t="shared" si="0"/>
        <v>6</v>
      </c>
      <c r="B24" s="16" t="s">
        <v>61</v>
      </c>
      <c r="C24" s="4" t="s">
        <v>62</v>
      </c>
      <c r="D24" s="4" t="s">
        <v>63</v>
      </c>
      <c r="E24" s="4" t="s">
        <v>64</v>
      </c>
      <c r="F24" s="5" t="s">
        <v>65</v>
      </c>
      <c r="G24" s="5" t="s">
        <v>66</v>
      </c>
      <c r="H24" s="6" t="s">
        <v>67</v>
      </c>
      <c r="I24" s="6" t="s">
        <v>68</v>
      </c>
      <c r="J24" s="4" t="s">
        <v>69</v>
      </c>
      <c r="K24" s="4" t="s">
        <v>70</v>
      </c>
    </row>
    <row r="25" spans="1:11" ht="21" x14ac:dyDescent="0.25">
      <c r="A25" s="18">
        <f t="shared" si="0"/>
        <v>7</v>
      </c>
      <c r="B25" s="16" t="s">
        <v>71</v>
      </c>
      <c r="C25" s="4" t="s">
        <v>72</v>
      </c>
      <c r="D25" s="4" t="s">
        <v>18</v>
      </c>
      <c r="E25" s="4" t="s">
        <v>73</v>
      </c>
      <c r="F25" s="5" t="s">
        <v>74</v>
      </c>
      <c r="G25" s="5" t="s">
        <v>75</v>
      </c>
      <c r="H25" s="6" t="s">
        <v>76</v>
      </c>
      <c r="I25" s="6" t="s">
        <v>76</v>
      </c>
      <c r="J25" s="4" t="s">
        <v>77</v>
      </c>
      <c r="K25" s="4" t="s">
        <v>43</v>
      </c>
    </row>
    <row r="26" spans="1:11" ht="21" x14ac:dyDescent="0.25">
      <c r="A26" s="18">
        <f t="shared" si="0"/>
        <v>8</v>
      </c>
      <c r="B26" s="16" t="s">
        <v>78</v>
      </c>
      <c r="C26" s="4" t="s">
        <v>79</v>
      </c>
      <c r="D26" s="4" t="s">
        <v>18</v>
      </c>
      <c r="E26" s="4" t="s">
        <v>80</v>
      </c>
      <c r="F26" s="5" t="s">
        <v>81</v>
      </c>
      <c r="G26" s="5" t="s">
        <v>82</v>
      </c>
      <c r="H26" s="6" t="s">
        <v>83</v>
      </c>
      <c r="I26" s="6" t="s">
        <v>83</v>
      </c>
      <c r="J26" s="4" t="s">
        <v>84</v>
      </c>
      <c r="K26" s="4" t="s">
        <v>85</v>
      </c>
    </row>
    <row r="27" spans="1:11" ht="21" x14ac:dyDescent="0.25">
      <c r="A27" s="18">
        <f t="shared" si="0"/>
        <v>9</v>
      </c>
      <c r="B27" s="16" t="s">
        <v>86</v>
      </c>
      <c r="C27" s="4" t="s">
        <v>87</v>
      </c>
      <c r="D27" s="4" t="s">
        <v>88</v>
      </c>
      <c r="E27" s="4" t="s">
        <v>89</v>
      </c>
      <c r="F27" s="5" t="s">
        <v>90</v>
      </c>
      <c r="G27" s="5" t="s">
        <v>91</v>
      </c>
      <c r="H27" s="6" t="s">
        <v>92</v>
      </c>
      <c r="I27" s="6" t="s">
        <v>93</v>
      </c>
      <c r="J27" s="4" t="s">
        <v>94</v>
      </c>
      <c r="K27" s="4" t="s">
        <v>70</v>
      </c>
    </row>
    <row r="28" spans="1:11" ht="21" x14ac:dyDescent="0.25">
      <c r="A28" s="18">
        <f t="shared" si="0"/>
        <v>10</v>
      </c>
      <c r="B28" s="16" t="s">
        <v>95</v>
      </c>
      <c r="C28" s="4" t="s">
        <v>96</v>
      </c>
      <c r="D28" s="4" t="s">
        <v>18</v>
      </c>
      <c r="E28" s="4" t="s">
        <v>80</v>
      </c>
      <c r="F28" s="5" t="s">
        <v>97</v>
      </c>
      <c r="G28" s="5" t="s">
        <v>98</v>
      </c>
      <c r="H28" s="6" t="s">
        <v>41</v>
      </c>
      <c r="I28" s="6" t="s">
        <v>41</v>
      </c>
      <c r="J28" s="4" t="s">
        <v>99</v>
      </c>
      <c r="K28" s="4" t="s">
        <v>100</v>
      </c>
    </row>
    <row r="29" spans="1:11" ht="21" x14ac:dyDescent="0.25">
      <c r="A29" s="18">
        <f t="shared" si="0"/>
        <v>11</v>
      </c>
      <c r="B29" s="16" t="s">
        <v>101</v>
      </c>
      <c r="C29" s="4" t="s">
        <v>102</v>
      </c>
      <c r="D29" s="4" t="s">
        <v>103</v>
      </c>
      <c r="E29" s="4" t="s">
        <v>104</v>
      </c>
      <c r="F29" s="5" t="s">
        <v>105</v>
      </c>
      <c r="G29" s="5" t="s">
        <v>106</v>
      </c>
      <c r="H29" s="6" t="s">
        <v>107</v>
      </c>
      <c r="I29" s="6" t="s">
        <v>107</v>
      </c>
      <c r="J29" s="4" t="s">
        <v>108</v>
      </c>
      <c r="K29" s="4" t="s">
        <v>100</v>
      </c>
    </row>
    <row r="30" spans="1:11" ht="31.5" x14ac:dyDescent="0.25">
      <c r="A30" s="18">
        <f t="shared" si="0"/>
        <v>12</v>
      </c>
      <c r="B30" s="16" t="s">
        <v>109</v>
      </c>
      <c r="C30" s="4" t="s">
        <v>110</v>
      </c>
      <c r="D30" s="4" t="s">
        <v>111</v>
      </c>
      <c r="E30" s="4" t="s">
        <v>112</v>
      </c>
      <c r="F30" s="5" t="s">
        <v>105</v>
      </c>
      <c r="G30" s="5" t="s">
        <v>106</v>
      </c>
      <c r="H30" s="6" t="s">
        <v>41</v>
      </c>
      <c r="I30" s="6" t="s">
        <v>41</v>
      </c>
      <c r="J30" s="4" t="s">
        <v>113</v>
      </c>
      <c r="K30" s="4" t="s">
        <v>100</v>
      </c>
    </row>
    <row r="31" spans="1:11" ht="21" x14ac:dyDescent="0.25">
      <c r="A31" s="18">
        <f t="shared" si="0"/>
        <v>13</v>
      </c>
      <c r="B31" s="16" t="s">
        <v>114</v>
      </c>
      <c r="C31" s="4" t="s">
        <v>115</v>
      </c>
      <c r="D31" s="4" t="s">
        <v>116</v>
      </c>
      <c r="E31" s="4" t="s">
        <v>117</v>
      </c>
      <c r="F31" s="5" t="s">
        <v>105</v>
      </c>
      <c r="G31" s="5" t="s">
        <v>118</v>
      </c>
      <c r="H31" s="6" t="s">
        <v>119</v>
      </c>
      <c r="I31" s="6" t="s">
        <v>120</v>
      </c>
      <c r="J31" s="4" t="s">
        <v>121</v>
      </c>
      <c r="K31" s="4" t="s">
        <v>122</v>
      </c>
    </row>
    <row r="32" spans="1:11" ht="21" x14ac:dyDescent="0.25">
      <c r="A32" s="18">
        <f t="shared" si="0"/>
        <v>14</v>
      </c>
      <c r="B32" s="16" t="s">
        <v>123</v>
      </c>
      <c r="C32" s="4" t="s">
        <v>124</v>
      </c>
      <c r="D32" s="4" t="s">
        <v>125</v>
      </c>
      <c r="E32" s="4" t="s">
        <v>126</v>
      </c>
      <c r="F32" s="5" t="s">
        <v>127</v>
      </c>
      <c r="G32" s="5" t="s">
        <v>128</v>
      </c>
      <c r="H32" s="6" t="s">
        <v>129</v>
      </c>
      <c r="I32" s="6" t="s">
        <v>130</v>
      </c>
      <c r="J32" s="4" t="s">
        <v>131</v>
      </c>
      <c r="K32" s="4" t="s">
        <v>122</v>
      </c>
    </row>
    <row r="33" spans="1:11" x14ac:dyDescent="0.25">
      <c r="A33" s="18">
        <f t="shared" si="0"/>
        <v>15</v>
      </c>
      <c r="B33" s="16" t="s">
        <v>132</v>
      </c>
      <c r="C33" s="4" t="s">
        <v>133</v>
      </c>
      <c r="D33" s="4" t="s">
        <v>116</v>
      </c>
      <c r="E33" s="4" t="s">
        <v>134</v>
      </c>
      <c r="F33" s="5" t="s">
        <v>127</v>
      </c>
      <c r="G33" s="5" t="s">
        <v>135</v>
      </c>
      <c r="H33" s="6" t="s">
        <v>136</v>
      </c>
      <c r="I33" s="6" t="s">
        <v>137</v>
      </c>
      <c r="J33" s="4" t="s">
        <v>138</v>
      </c>
      <c r="K33" s="4" t="s">
        <v>122</v>
      </c>
    </row>
    <row r="34" spans="1:11" ht="21" x14ac:dyDescent="0.25">
      <c r="A34" s="18">
        <f t="shared" si="0"/>
        <v>16</v>
      </c>
      <c r="B34" s="16" t="s">
        <v>139</v>
      </c>
      <c r="C34" s="4" t="s">
        <v>140</v>
      </c>
      <c r="D34" s="4" t="s">
        <v>141</v>
      </c>
      <c r="E34" s="4" t="s">
        <v>142</v>
      </c>
      <c r="F34" s="5" t="s">
        <v>143</v>
      </c>
      <c r="G34" s="5" t="s">
        <v>128</v>
      </c>
      <c r="H34" s="6" t="s">
        <v>144</v>
      </c>
      <c r="I34" s="6" t="s">
        <v>145</v>
      </c>
      <c r="J34" s="4" t="s">
        <v>146</v>
      </c>
      <c r="K34" s="4" t="s">
        <v>53</v>
      </c>
    </row>
    <row r="35" spans="1:11" ht="31.5" x14ac:dyDescent="0.25">
      <c r="A35" s="18">
        <f t="shared" si="0"/>
        <v>17</v>
      </c>
      <c r="B35" s="16" t="s">
        <v>147</v>
      </c>
      <c r="C35" s="4" t="s">
        <v>148</v>
      </c>
      <c r="D35" s="4" t="s">
        <v>149</v>
      </c>
      <c r="E35" s="4" t="s">
        <v>149</v>
      </c>
      <c r="F35" s="5" t="s">
        <v>150</v>
      </c>
      <c r="G35" s="5" t="s">
        <v>151</v>
      </c>
      <c r="H35" s="6" t="s">
        <v>152</v>
      </c>
      <c r="I35" s="6" t="s">
        <v>153</v>
      </c>
      <c r="J35" s="4" t="s">
        <v>154</v>
      </c>
      <c r="K35" s="4" t="s">
        <v>155</v>
      </c>
    </row>
    <row r="36" spans="1:11" ht="31.5" x14ac:dyDescent="0.25">
      <c r="A36" s="18">
        <f t="shared" si="0"/>
        <v>18</v>
      </c>
      <c r="B36" s="16" t="s">
        <v>156</v>
      </c>
      <c r="C36" s="4" t="s">
        <v>157</v>
      </c>
      <c r="D36" s="4" t="s">
        <v>88</v>
      </c>
      <c r="E36" s="4" t="s">
        <v>158</v>
      </c>
      <c r="F36" s="5" t="s">
        <v>159</v>
      </c>
      <c r="G36" s="5" t="s">
        <v>160</v>
      </c>
      <c r="H36" s="6" t="s">
        <v>161</v>
      </c>
      <c r="I36" s="6" t="s">
        <v>162</v>
      </c>
      <c r="J36" s="4" t="s">
        <v>163</v>
      </c>
      <c r="K36" s="4" t="s">
        <v>164</v>
      </c>
    </row>
    <row r="37" spans="1:11" ht="21" x14ac:dyDescent="0.25">
      <c r="A37" s="18">
        <f t="shared" si="0"/>
        <v>19</v>
      </c>
      <c r="B37" s="16" t="s">
        <v>165</v>
      </c>
      <c r="C37" s="4" t="s">
        <v>166</v>
      </c>
      <c r="D37" s="4" t="s">
        <v>18</v>
      </c>
      <c r="E37" s="4" t="s">
        <v>80</v>
      </c>
      <c r="F37" s="5" t="s">
        <v>167</v>
      </c>
      <c r="G37" s="5" t="s">
        <v>168</v>
      </c>
      <c r="H37" s="6" t="s">
        <v>169</v>
      </c>
      <c r="I37" s="6" t="s">
        <v>170</v>
      </c>
      <c r="J37" s="4" t="s">
        <v>171</v>
      </c>
      <c r="K37" s="4" t="s">
        <v>24</v>
      </c>
    </row>
    <row r="38" spans="1:11" ht="21" x14ac:dyDescent="0.25">
      <c r="A38" s="18">
        <f t="shared" si="0"/>
        <v>20</v>
      </c>
      <c r="B38" s="16" t="s">
        <v>172</v>
      </c>
      <c r="C38" s="4" t="s">
        <v>173</v>
      </c>
      <c r="D38" s="4" t="s">
        <v>18</v>
      </c>
      <c r="E38" s="4" t="s">
        <v>80</v>
      </c>
      <c r="F38" s="5" t="s">
        <v>174</v>
      </c>
      <c r="G38" s="5" t="s">
        <v>175</v>
      </c>
      <c r="H38" s="6" t="s">
        <v>176</v>
      </c>
      <c r="I38" s="6" t="s">
        <v>177</v>
      </c>
      <c r="J38" s="4" t="s">
        <v>178</v>
      </c>
      <c r="K38" s="4" t="s">
        <v>179</v>
      </c>
    </row>
    <row r="39" spans="1:11" ht="21" x14ac:dyDescent="0.25">
      <c r="A39" s="18">
        <f t="shared" si="0"/>
        <v>21</v>
      </c>
      <c r="B39" s="16" t="s">
        <v>180</v>
      </c>
      <c r="C39" s="4" t="s">
        <v>181</v>
      </c>
      <c r="D39" s="4" t="s">
        <v>37</v>
      </c>
      <c r="E39" s="4" t="s">
        <v>38</v>
      </c>
      <c r="F39" s="5" t="s">
        <v>182</v>
      </c>
      <c r="G39" s="5" t="s">
        <v>183</v>
      </c>
      <c r="H39" s="6" t="s">
        <v>184</v>
      </c>
      <c r="I39" s="6" t="s">
        <v>185</v>
      </c>
      <c r="J39" s="4" t="s">
        <v>186</v>
      </c>
      <c r="K39" s="4" t="s">
        <v>179</v>
      </c>
    </row>
    <row r="40" spans="1:11" ht="21" x14ac:dyDescent="0.25">
      <c r="A40" s="18">
        <f t="shared" si="0"/>
        <v>22</v>
      </c>
      <c r="B40" s="16" t="s">
        <v>187</v>
      </c>
      <c r="C40" s="4" t="s">
        <v>188</v>
      </c>
      <c r="D40" s="4" t="s">
        <v>27</v>
      </c>
      <c r="E40" s="4" t="s">
        <v>28</v>
      </c>
      <c r="F40" s="5" t="s">
        <v>174</v>
      </c>
      <c r="G40" s="5" t="s">
        <v>189</v>
      </c>
      <c r="H40" s="6" t="s">
        <v>190</v>
      </c>
      <c r="I40" s="6" t="s">
        <v>191</v>
      </c>
      <c r="J40" s="4" t="s">
        <v>192</v>
      </c>
      <c r="K40" s="4" t="s">
        <v>179</v>
      </c>
    </row>
    <row r="41" spans="1:11" ht="31.5" x14ac:dyDescent="0.25">
      <c r="A41" s="18">
        <f t="shared" si="0"/>
        <v>23</v>
      </c>
      <c r="B41" s="16" t="s">
        <v>193</v>
      </c>
      <c r="C41" s="4" t="s">
        <v>194</v>
      </c>
      <c r="D41" s="4" t="s">
        <v>195</v>
      </c>
      <c r="E41" s="4" t="s">
        <v>196</v>
      </c>
      <c r="F41" s="5" t="s">
        <v>174</v>
      </c>
      <c r="G41" s="5" t="s">
        <v>189</v>
      </c>
      <c r="H41" s="6" t="s">
        <v>176</v>
      </c>
      <c r="I41" s="6" t="s">
        <v>197</v>
      </c>
      <c r="J41" s="4" t="s">
        <v>198</v>
      </c>
      <c r="K41" s="4" t="s">
        <v>179</v>
      </c>
    </row>
    <row r="42" spans="1:11" ht="21" x14ac:dyDescent="0.25">
      <c r="A42" s="18">
        <f t="shared" si="0"/>
        <v>24</v>
      </c>
      <c r="B42" s="16" t="s">
        <v>199</v>
      </c>
      <c r="C42" s="4" t="s">
        <v>200</v>
      </c>
      <c r="D42" s="4" t="s">
        <v>201</v>
      </c>
      <c r="E42" s="4" t="s">
        <v>201</v>
      </c>
      <c r="F42" s="5" t="s">
        <v>202</v>
      </c>
      <c r="G42" s="5" t="s">
        <v>203</v>
      </c>
      <c r="H42" s="6" t="s">
        <v>204</v>
      </c>
      <c r="I42" s="6" t="s">
        <v>204</v>
      </c>
      <c r="J42" s="4" t="s">
        <v>205</v>
      </c>
      <c r="K42" s="4" t="s">
        <v>206</v>
      </c>
    </row>
    <row r="43" spans="1:11" ht="21" x14ac:dyDescent="0.25">
      <c r="A43" s="18">
        <f t="shared" si="0"/>
        <v>25</v>
      </c>
      <c r="B43" s="16" t="s">
        <v>207</v>
      </c>
      <c r="C43" s="4" t="s">
        <v>208</v>
      </c>
      <c r="D43" s="4" t="s">
        <v>103</v>
      </c>
      <c r="E43" s="4" t="s">
        <v>104</v>
      </c>
      <c r="F43" s="5" t="s">
        <v>209</v>
      </c>
      <c r="G43" s="5" t="s">
        <v>128</v>
      </c>
      <c r="H43" s="6" t="s">
        <v>22</v>
      </c>
      <c r="I43" s="6" t="s">
        <v>22</v>
      </c>
      <c r="J43" s="4" t="s">
        <v>210</v>
      </c>
      <c r="K43" s="4" t="s">
        <v>211</v>
      </c>
    </row>
    <row r="44" spans="1:11" ht="21" x14ac:dyDescent="0.25">
      <c r="A44" s="18">
        <f t="shared" si="0"/>
        <v>26</v>
      </c>
      <c r="B44" s="16" t="s">
        <v>212</v>
      </c>
      <c r="C44" s="4" t="s">
        <v>213</v>
      </c>
      <c r="D44" s="4" t="s">
        <v>141</v>
      </c>
      <c r="E44" s="4" t="s">
        <v>214</v>
      </c>
      <c r="F44" s="5" t="s">
        <v>215</v>
      </c>
      <c r="G44" s="5" t="s">
        <v>216</v>
      </c>
      <c r="H44" s="6" t="s">
        <v>217</v>
      </c>
      <c r="I44" s="6" t="s">
        <v>218</v>
      </c>
      <c r="J44" s="4" t="s">
        <v>219</v>
      </c>
      <c r="K44" s="4" t="s">
        <v>211</v>
      </c>
    </row>
    <row r="45" spans="1:11" ht="31.5" x14ac:dyDescent="0.25">
      <c r="A45" s="18">
        <f t="shared" si="0"/>
        <v>27</v>
      </c>
      <c r="B45" s="16" t="s">
        <v>220</v>
      </c>
      <c r="C45" s="4" t="s">
        <v>221</v>
      </c>
      <c r="D45" s="4" t="s">
        <v>222</v>
      </c>
      <c r="E45" s="4" t="s">
        <v>223</v>
      </c>
      <c r="F45" s="5" t="s">
        <v>224</v>
      </c>
      <c r="G45" s="5" t="s">
        <v>49</v>
      </c>
      <c r="H45" s="6" t="s">
        <v>22</v>
      </c>
      <c r="I45" s="6" t="s">
        <v>22</v>
      </c>
      <c r="J45" s="4" t="s">
        <v>225</v>
      </c>
      <c r="K45" s="4" t="s">
        <v>211</v>
      </c>
    </row>
    <row r="46" spans="1:11" ht="31.5" x14ac:dyDescent="0.25">
      <c r="A46" s="18">
        <f t="shared" si="0"/>
        <v>28</v>
      </c>
      <c r="B46" s="16" t="s">
        <v>226</v>
      </c>
      <c r="C46" s="4" t="s">
        <v>227</v>
      </c>
      <c r="D46" s="4" t="s">
        <v>228</v>
      </c>
      <c r="E46" s="4" t="s">
        <v>229</v>
      </c>
      <c r="F46" s="5" t="s">
        <v>230</v>
      </c>
      <c r="G46" s="5" t="s">
        <v>231</v>
      </c>
      <c r="H46" s="6" t="s">
        <v>232</v>
      </c>
      <c r="I46" s="6" t="s">
        <v>233</v>
      </c>
      <c r="J46" s="4" t="s">
        <v>234</v>
      </c>
      <c r="K46" s="4" t="s">
        <v>235</v>
      </c>
    </row>
    <row r="47" spans="1:11" ht="21" x14ac:dyDescent="0.25">
      <c r="A47" s="18">
        <f t="shared" si="0"/>
        <v>29</v>
      </c>
      <c r="B47" s="16" t="s">
        <v>236</v>
      </c>
      <c r="C47" s="4" t="s">
        <v>237</v>
      </c>
      <c r="D47" s="4" t="s">
        <v>46</v>
      </c>
      <c r="E47" s="4" t="s">
        <v>238</v>
      </c>
      <c r="F47" s="5" t="s">
        <v>239</v>
      </c>
      <c r="G47" s="5" t="s">
        <v>175</v>
      </c>
      <c r="H47" s="6" t="s">
        <v>240</v>
      </c>
      <c r="I47" s="6" t="s">
        <v>241</v>
      </c>
      <c r="J47" s="4" t="s">
        <v>242</v>
      </c>
      <c r="K47" s="4" t="s">
        <v>235</v>
      </c>
    </row>
    <row r="48" spans="1:11" ht="21" x14ac:dyDescent="0.25">
      <c r="A48" s="18">
        <f t="shared" si="0"/>
        <v>30</v>
      </c>
      <c r="B48" s="16" t="s">
        <v>243</v>
      </c>
      <c r="C48" s="4" t="s">
        <v>244</v>
      </c>
      <c r="D48" s="4" t="s">
        <v>18</v>
      </c>
      <c r="E48" s="4" t="s">
        <v>73</v>
      </c>
      <c r="F48" s="5" t="s">
        <v>239</v>
      </c>
      <c r="G48" s="5" t="s">
        <v>245</v>
      </c>
      <c r="H48" s="6" t="s">
        <v>232</v>
      </c>
      <c r="I48" s="6" t="s">
        <v>246</v>
      </c>
      <c r="J48" s="4" t="s">
        <v>247</v>
      </c>
      <c r="K48" s="4" t="s">
        <v>235</v>
      </c>
    </row>
    <row r="49" spans="1:11" x14ac:dyDescent="0.25">
      <c r="A49" s="18">
        <f t="shared" si="0"/>
        <v>31</v>
      </c>
      <c r="B49" s="16" t="s">
        <v>248</v>
      </c>
      <c r="C49" s="4" t="s">
        <v>249</v>
      </c>
      <c r="D49" s="4" t="s">
        <v>222</v>
      </c>
      <c r="E49" s="4" t="s">
        <v>223</v>
      </c>
      <c r="F49" s="5" t="s">
        <v>250</v>
      </c>
      <c r="G49" s="5" t="s">
        <v>251</v>
      </c>
      <c r="H49" s="6" t="s">
        <v>252</v>
      </c>
      <c r="I49" s="6" t="s">
        <v>253</v>
      </c>
      <c r="J49" s="4" t="s">
        <v>254</v>
      </c>
      <c r="K49" s="4" t="s">
        <v>255</v>
      </c>
    </row>
    <row r="50" spans="1:11" ht="21" x14ac:dyDescent="0.25">
      <c r="A50" s="18">
        <f t="shared" si="0"/>
        <v>32</v>
      </c>
      <c r="B50" s="16" t="s">
        <v>256</v>
      </c>
      <c r="C50" s="4" t="s">
        <v>257</v>
      </c>
      <c r="D50" s="4" t="s">
        <v>37</v>
      </c>
      <c r="E50" s="4" t="s">
        <v>258</v>
      </c>
      <c r="F50" s="5" t="s">
        <v>259</v>
      </c>
      <c r="G50" s="5" t="s">
        <v>260</v>
      </c>
      <c r="H50" s="6" t="s">
        <v>22</v>
      </c>
      <c r="I50" s="6" t="s">
        <v>22</v>
      </c>
      <c r="J50" s="4" t="s">
        <v>261</v>
      </c>
      <c r="K50" s="4" t="s">
        <v>262</v>
      </c>
    </row>
    <row r="51" spans="1:11" ht="21" x14ac:dyDescent="0.25">
      <c r="A51" s="18">
        <f t="shared" si="0"/>
        <v>33</v>
      </c>
      <c r="B51" s="16" t="s">
        <v>263</v>
      </c>
      <c r="C51" s="4" t="s">
        <v>264</v>
      </c>
      <c r="D51" s="4" t="s">
        <v>265</v>
      </c>
      <c r="E51" s="4" t="s">
        <v>266</v>
      </c>
      <c r="F51" s="5" t="s">
        <v>267</v>
      </c>
      <c r="G51" s="5" t="s">
        <v>268</v>
      </c>
      <c r="H51" s="6" t="s">
        <v>22</v>
      </c>
      <c r="I51" s="6" t="s">
        <v>22</v>
      </c>
      <c r="J51" s="4" t="s">
        <v>269</v>
      </c>
      <c r="K51" s="4" t="s">
        <v>262</v>
      </c>
    </row>
    <row r="52" spans="1:11" ht="21" x14ac:dyDescent="0.25">
      <c r="A52" s="18">
        <f t="shared" si="0"/>
        <v>34</v>
      </c>
      <c r="B52" s="16" t="s">
        <v>270</v>
      </c>
      <c r="C52" s="4" t="s">
        <v>271</v>
      </c>
      <c r="D52" s="4" t="s">
        <v>37</v>
      </c>
      <c r="E52" s="4" t="s">
        <v>272</v>
      </c>
      <c r="F52" s="5" t="s">
        <v>273</v>
      </c>
      <c r="G52" s="5" t="s">
        <v>274</v>
      </c>
      <c r="H52" s="6" t="s">
        <v>275</v>
      </c>
      <c r="I52" s="6" t="s">
        <v>275</v>
      </c>
      <c r="J52" s="4" t="s">
        <v>276</v>
      </c>
      <c r="K52" s="4" t="s">
        <v>262</v>
      </c>
    </row>
    <row r="53" spans="1:11" ht="21" x14ac:dyDescent="0.25">
      <c r="A53" s="18">
        <f t="shared" si="0"/>
        <v>35</v>
      </c>
      <c r="B53" s="16" t="s">
        <v>277</v>
      </c>
      <c r="C53" s="4" t="s">
        <v>278</v>
      </c>
      <c r="D53" s="4" t="s">
        <v>279</v>
      </c>
      <c r="E53" s="4" t="s">
        <v>280</v>
      </c>
      <c r="F53" s="5" t="s">
        <v>281</v>
      </c>
      <c r="G53" s="5" t="s">
        <v>282</v>
      </c>
      <c r="H53" s="6" t="s">
        <v>218</v>
      </c>
      <c r="I53" s="6" t="s">
        <v>218</v>
      </c>
      <c r="J53" s="4" t="s">
        <v>283</v>
      </c>
      <c r="K53" s="4" t="s">
        <v>262</v>
      </c>
    </row>
    <row r="54" spans="1:11" x14ac:dyDescent="0.25">
      <c r="A54" s="18">
        <f t="shared" si="0"/>
        <v>36</v>
      </c>
      <c r="B54" s="16" t="s">
        <v>284</v>
      </c>
      <c r="C54" s="4" t="s">
        <v>285</v>
      </c>
      <c r="D54" s="4" t="s">
        <v>222</v>
      </c>
      <c r="E54" s="4" t="s">
        <v>223</v>
      </c>
      <c r="F54" s="5" t="s">
        <v>286</v>
      </c>
      <c r="G54" s="5" t="s">
        <v>175</v>
      </c>
      <c r="H54" s="6" t="s">
        <v>287</v>
      </c>
      <c r="I54" s="6" t="s">
        <v>287</v>
      </c>
      <c r="J54" s="4" t="s">
        <v>288</v>
      </c>
      <c r="K54" s="4" t="s">
        <v>289</v>
      </c>
    </row>
    <row r="55" spans="1:11" ht="21" x14ac:dyDescent="0.25">
      <c r="A55" s="18">
        <f t="shared" si="0"/>
        <v>37</v>
      </c>
      <c r="B55" s="16" t="s">
        <v>290</v>
      </c>
      <c r="C55" s="4" t="s">
        <v>291</v>
      </c>
      <c r="D55" s="4" t="s">
        <v>103</v>
      </c>
      <c r="E55" s="4" t="s">
        <v>292</v>
      </c>
      <c r="F55" s="5" t="s">
        <v>293</v>
      </c>
      <c r="G55" s="5" t="s">
        <v>294</v>
      </c>
      <c r="H55" s="6" t="s">
        <v>295</v>
      </c>
      <c r="I55" s="6" t="s">
        <v>295</v>
      </c>
      <c r="J55" s="4" t="s">
        <v>296</v>
      </c>
      <c r="K55" s="4" t="s">
        <v>297</v>
      </c>
    </row>
    <row r="56" spans="1:11" ht="21" x14ac:dyDescent="0.25">
      <c r="A56" s="18">
        <f t="shared" si="0"/>
        <v>38</v>
      </c>
      <c r="B56" s="16" t="s">
        <v>298</v>
      </c>
      <c r="C56" s="4" t="s">
        <v>299</v>
      </c>
      <c r="D56" s="4" t="s">
        <v>37</v>
      </c>
      <c r="E56" s="4" t="s">
        <v>272</v>
      </c>
      <c r="F56" s="5" t="s">
        <v>300</v>
      </c>
      <c r="G56" s="5" t="s">
        <v>301</v>
      </c>
      <c r="H56" s="6" t="s">
        <v>302</v>
      </c>
      <c r="I56" s="6" t="s">
        <v>302</v>
      </c>
      <c r="J56" s="4" t="s">
        <v>303</v>
      </c>
      <c r="K56" s="4" t="s">
        <v>304</v>
      </c>
    </row>
    <row r="57" spans="1:11" ht="42" x14ac:dyDescent="0.25">
      <c r="A57" s="18">
        <f t="shared" si="0"/>
        <v>39</v>
      </c>
      <c r="B57" s="16" t="s">
        <v>305</v>
      </c>
      <c r="C57" s="4" t="s">
        <v>306</v>
      </c>
      <c r="D57" s="4" t="s">
        <v>307</v>
      </c>
      <c r="E57" s="4" t="s">
        <v>307</v>
      </c>
      <c r="F57" s="5" t="s">
        <v>308</v>
      </c>
      <c r="G57" s="5" t="s">
        <v>309</v>
      </c>
      <c r="H57" s="6" t="s">
        <v>310</v>
      </c>
      <c r="I57" s="6" t="s">
        <v>311</v>
      </c>
      <c r="J57" s="4" t="s">
        <v>312</v>
      </c>
      <c r="K57" s="4" t="s">
        <v>313</v>
      </c>
    </row>
    <row r="58" spans="1:11" ht="21" x14ac:dyDescent="0.25">
      <c r="A58" s="18">
        <f t="shared" si="0"/>
        <v>40</v>
      </c>
      <c r="B58" s="16" t="s">
        <v>314</v>
      </c>
      <c r="C58" s="4" t="s">
        <v>315</v>
      </c>
      <c r="D58" s="4" t="s">
        <v>18</v>
      </c>
      <c r="E58" s="4" t="s">
        <v>316</v>
      </c>
      <c r="F58" s="5" t="s">
        <v>317</v>
      </c>
      <c r="G58" s="5" t="s">
        <v>318</v>
      </c>
      <c r="H58" s="6" t="s">
        <v>319</v>
      </c>
      <c r="I58" s="6" t="s">
        <v>319</v>
      </c>
      <c r="J58" s="4" t="s">
        <v>320</v>
      </c>
      <c r="K58" s="4" t="s">
        <v>321</v>
      </c>
    </row>
    <row r="59" spans="1:11" ht="21" x14ac:dyDescent="0.25">
      <c r="A59" s="18">
        <f t="shared" si="0"/>
        <v>41</v>
      </c>
      <c r="B59" s="16" t="s">
        <v>322</v>
      </c>
      <c r="C59" s="4" t="s">
        <v>323</v>
      </c>
      <c r="D59" s="4" t="s">
        <v>18</v>
      </c>
      <c r="E59" s="4" t="s">
        <v>19</v>
      </c>
      <c r="F59" s="5" t="s">
        <v>127</v>
      </c>
      <c r="G59" s="5" t="s">
        <v>324</v>
      </c>
      <c r="H59" s="6" t="s">
        <v>325</v>
      </c>
      <c r="I59" s="6" t="s">
        <v>326</v>
      </c>
      <c r="J59" s="4" t="s">
        <v>327</v>
      </c>
      <c r="K59" s="4" t="s">
        <v>155</v>
      </c>
    </row>
    <row r="60" spans="1:11" ht="21" x14ac:dyDescent="0.25">
      <c r="A60" s="18">
        <f t="shared" si="0"/>
        <v>42</v>
      </c>
      <c r="B60" s="16" t="s">
        <v>328</v>
      </c>
      <c r="C60" s="4" t="s">
        <v>329</v>
      </c>
      <c r="D60" s="4" t="s">
        <v>37</v>
      </c>
      <c r="E60" s="4" t="s">
        <v>272</v>
      </c>
      <c r="F60" s="5" t="s">
        <v>330</v>
      </c>
      <c r="G60" s="5" t="s">
        <v>231</v>
      </c>
      <c r="H60" s="6" t="s">
        <v>331</v>
      </c>
      <c r="I60" s="6" t="s">
        <v>331</v>
      </c>
      <c r="J60" s="4" t="s">
        <v>332</v>
      </c>
      <c r="K60" s="4" t="s">
        <v>297</v>
      </c>
    </row>
    <row r="61" spans="1:11" ht="21" x14ac:dyDescent="0.25">
      <c r="A61" s="18">
        <f t="shared" si="0"/>
        <v>43</v>
      </c>
      <c r="B61" s="16" t="s">
        <v>333</v>
      </c>
      <c r="C61" s="4" t="s">
        <v>334</v>
      </c>
      <c r="D61" s="4" t="s">
        <v>103</v>
      </c>
      <c r="E61" s="4" t="s">
        <v>335</v>
      </c>
      <c r="F61" s="5" t="s">
        <v>308</v>
      </c>
      <c r="G61" s="5" t="s">
        <v>309</v>
      </c>
      <c r="H61" s="6" t="s">
        <v>331</v>
      </c>
      <c r="I61" s="6" t="s">
        <v>331</v>
      </c>
      <c r="J61" s="4" t="s">
        <v>336</v>
      </c>
      <c r="K61" s="4" t="s">
        <v>304</v>
      </c>
    </row>
    <row r="62" spans="1:11" ht="21" x14ac:dyDescent="0.25">
      <c r="A62" s="18">
        <f t="shared" si="0"/>
        <v>44</v>
      </c>
      <c r="B62" s="16" t="s">
        <v>337</v>
      </c>
      <c r="C62" s="4" t="s">
        <v>338</v>
      </c>
      <c r="D62" s="4" t="s">
        <v>37</v>
      </c>
      <c r="E62" s="4" t="s">
        <v>272</v>
      </c>
      <c r="F62" s="5" t="s">
        <v>339</v>
      </c>
      <c r="G62" s="5" t="s">
        <v>340</v>
      </c>
      <c r="H62" s="6" t="s">
        <v>41</v>
      </c>
      <c r="I62" s="6" t="s">
        <v>41</v>
      </c>
      <c r="J62" s="4" t="s">
        <v>341</v>
      </c>
      <c r="K62" s="4" t="s">
        <v>100</v>
      </c>
    </row>
    <row r="63" spans="1:11" ht="21" x14ac:dyDescent="0.25">
      <c r="A63" s="18">
        <f t="shared" si="0"/>
        <v>45</v>
      </c>
      <c r="B63" s="16" t="s">
        <v>342</v>
      </c>
      <c r="C63" s="4" t="s">
        <v>343</v>
      </c>
      <c r="D63" s="4" t="s">
        <v>37</v>
      </c>
      <c r="E63" s="4" t="s">
        <v>272</v>
      </c>
      <c r="F63" s="5" t="s">
        <v>344</v>
      </c>
      <c r="G63" s="5" t="s">
        <v>98</v>
      </c>
      <c r="H63" s="6" t="s">
        <v>345</v>
      </c>
      <c r="I63" s="6" t="s">
        <v>345</v>
      </c>
      <c r="J63" s="4" t="s">
        <v>346</v>
      </c>
      <c r="K63" s="4" t="s">
        <v>24</v>
      </c>
    </row>
    <row r="64" spans="1:11" ht="42" x14ac:dyDescent="0.25">
      <c r="A64" s="18">
        <f t="shared" si="0"/>
        <v>46</v>
      </c>
      <c r="B64" s="16" t="s">
        <v>347</v>
      </c>
      <c r="C64" s="4" t="s">
        <v>348</v>
      </c>
      <c r="D64" s="4" t="s">
        <v>307</v>
      </c>
      <c r="E64" s="4" t="s">
        <v>307</v>
      </c>
      <c r="F64" s="5" t="s">
        <v>286</v>
      </c>
      <c r="G64" s="5" t="s">
        <v>349</v>
      </c>
      <c r="H64" s="6" t="s">
        <v>350</v>
      </c>
      <c r="I64" s="6" t="s">
        <v>351</v>
      </c>
      <c r="J64" s="4" t="s">
        <v>352</v>
      </c>
      <c r="K64" s="4" t="s">
        <v>353</v>
      </c>
    </row>
    <row r="65" spans="1:11" ht="21" x14ac:dyDescent="0.25">
      <c r="A65" s="18">
        <f t="shared" si="0"/>
        <v>47</v>
      </c>
      <c r="B65" s="16" t="s">
        <v>354</v>
      </c>
      <c r="C65" s="4" t="s">
        <v>355</v>
      </c>
      <c r="D65" s="4" t="s">
        <v>279</v>
      </c>
      <c r="E65" s="4" t="s">
        <v>280</v>
      </c>
      <c r="F65" s="5" t="s">
        <v>330</v>
      </c>
      <c r="G65" s="5" t="s">
        <v>356</v>
      </c>
      <c r="H65" s="6" t="s">
        <v>357</v>
      </c>
      <c r="I65" s="6" t="s">
        <v>357</v>
      </c>
      <c r="J65" s="4" t="s">
        <v>358</v>
      </c>
      <c r="K65" s="4" t="s">
        <v>359</v>
      </c>
    </row>
    <row r="66" spans="1:11" ht="21" x14ac:dyDescent="0.25">
      <c r="A66" s="18">
        <f t="shared" si="0"/>
        <v>48</v>
      </c>
      <c r="B66" s="16" t="s">
        <v>360</v>
      </c>
      <c r="C66" s="4" t="s">
        <v>361</v>
      </c>
      <c r="D66" s="4" t="s">
        <v>18</v>
      </c>
      <c r="E66" s="4" t="s">
        <v>73</v>
      </c>
      <c r="F66" s="5" t="s">
        <v>362</v>
      </c>
      <c r="G66" s="5" t="s">
        <v>363</v>
      </c>
      <c r="H66" s="6" t="s">
        <v>364</v>
      </c>
      <c r="I66" s="6" t="s">
        <v>365</v>
      </c>
      <c r="J66" s="4" t="s">
        <v>366</v>
      </c>
      <c r="K66" s="4" t="s">
        <v>367</v>
      </c>
    </row>
    <row r="67" spans="1:11" ht="21" x14ac:dyDescent="0.25">
      <c r="A67" s="18">
        <f t="shared" si="0"/>
        <v>49</v>
      </c>
      <c r="B67" s="16" t="s">
        <v>368</v>
      </c>
      <c r="C67" s="4" t="s">
        <v>369</v>
      </c>
      <c r="D67" s="4" t="s">
        <v>88</v>
      </c>
      <c r="E67" s="4" t="s">
        <v>370</v>
      </c>
      <c r="F67" s="5" t="s">
        <v>371</v>
      </c>
      <c r="G67" s="5" t="s">
        <v>372</v>
      </c>
      <c r="H67" s="6" t="s">
        <v>373</v>
      </c>
      <c r="I67" s="6" t="s">
        <v>241</v>
      </c>
      <c r="J67" s="4" t="s">
        <v>374</v>
      </c>
      <c r="K67" s="4" t="s">
        <v>375</v>
      </c>
    </row>
    <row r="68" spans="1:11" ht="31.5" x14ac:dyDescent="0.25">
      <c r="A68" s="18">
        <f t="shared" si="0"/>
        <v>50</v>
      </c>
      <c r="B68" s="16" t="s">
        <v>376</v>
      </c>
      <c r="C68" s="4" t="s">
        <v>188</v>
      </c>
      <c r="D68" s="4" t="s">
        <v>88</v>
      </c>
      <c r="E68" s="4" t="s">
        <v>158</v>
      </c>
      <c r="F68" s="5" t="s">
        <v>377</v>
      </c>
      <c r="G68" s="5" t="s">
        <v>378</v>
      </c>
      <c r="H68" s="6" t="s">
        <v>379</v>
      </c>
      <c r="I68" s="6" t="s">
        <v>380</v>
      </c>
      <c r="J68" s="4" t="s">
        <v>381</v>
      </c>
      <c r="K68" s="4" t="s">
        <v>235</v>
      </c>
    </row>
    <row r="69" spans="1:11" ht="31.5" x14ac:dyDescent="0.25">
      <c r="A69" s="18">
        <f t="shared" si="0"/>
        <v>51</v>
      </c>
      <c r="B69" s="16" t="s">
        <v>382</v>
      </c>
      <c r="C69" s="4" t="s">
        <v>383</v>
      </c>
      <c r="D69" s="4" t="s">
        <v>111</v>
      </c>
      <c r="E69" s="4" t="s">
        <v>384</v>
      </c>
      <c r="F69" s="5" t="s">
        <v>385</v>
      </c>
      <c r="G69" s="5" t="s">
        <v>386</v>
      </c>
      <c r="H69" s="6" t="s">
        <v>379</v>
      </c>
      <c r="I69" s="6" t="s">
        <v>387</v>
      </c>
      <c r="J69" s="4" t="s">
        <v>388</v>
      </c>
      <c r="K69" s="4" t="s">
        <v>389</v>
      </c>
    </row>
    <row r="70" spans="1:11" ht="21" x14ac:dyDescent="0.25">
      <c r="A70" s="18">
        <f t="shared" si="0"/>
        <v>52</v>
      </c>
      <c r="B70" s="16" t="s">
        <v>390</v>
      </c>
      <c r="C70" s="4" t="s">
        <v>391</v>
      </c>
      <c r="D70" s="4" t="s">
        <v>37</v>
      </c>
      <c r="E70" s="4" t="s">
        <v>392</v>
      </c>
      <c r="F70" s="5" t="s">
        <v>393</v>
      </c>
      <c r="G70" s="5" t="s">
        <v>394</v>
      </c>
      <c r="H70" s="6" t="s">
        <v>395</v>
      </c>
      <c r="I70" s="6" t="s">
        <v>396</v>
      </c>
      <c r="J70" s="4" t="s">
        <v>397</v>
      </c>
      <c r="K70" s="4" t="s">
        <v>398</v>
      </c>
    </row>
    <row r="71" spans="1:11" ht="21" x14ac:dyDescent="0.25">
      <c r="A71" s="18">
        <f t="shared" si="0"/>
        <v>53</v>
      </c>
      <c r="B71" s="16" t="s">
        <v>399</v>
      </c>
      <c r="C71" s="4" t="s">
        <v>400</v>
      </c>
      <c r="D71" s="4" t="s">
        <v>37</v>
      </c>
      <c r="E71" s="4" t="s">
        <v>401</v>
      </c>
      <c r="F71" s="5" t="s">
        <v>402</v>
      </c>
      <c r="G71" s="5" t="s">
        <v>403</v>
      </c>
      <c r="H71" s="6" t="s">
        <v>302</v>
      </c>
      <c r="I71" s="6" t="s">
        <v>302</v>
      </c>
      <c r="J71" s="4" t="s">
        <v>404</v>
      </c>
      <c r="K71" s="4" t="s">
        <v>405</v>
      </c>
    </row>
    <row r="72" spans="1:11" ht="21" x14ac:dyDescent="0.25">
      <c r="A72" s="18">
        <f t="shared" si="0"/>
        <v>54</v>
      </c>
      <c r="B72" s="16" t="s">
        <v>406</v>
      </c>
      <c r="C72" s="4" t="s">
        <v>407</v>
      </c>
      <c r="D72" s="4" t="s">
        <v>37</v>
      </c>
      <c r="E72" s="4" t="s">
        <v>401</v>
      </c>
      <c r="F72" s="5" t="s">
        <v>408</v>
      </c>
      <c r="G72" s="5" t="s">
        <v>409</v>
      </c>
      <c r="H72" s="6" t="s">
        <v>331</v>
      </c>
      <c r="I72" s="6" t="s">
        <v>331</v>
      </c>
      <c r="J72" s="4" t="s">
        <v>410</v>
      </c>
      <c r="K72" s="4" t="s">
        <v>297</v>
      </c>
    </row>
    <row r="73" spans="1:11" ht="21" x14ac:dyDescent="0.25">
      <c r="A73" s="18">
        <f t="shared" si="0"/>
        <v>55</v>
      </c>
      <c r="B73" s="16" t="s">
        <v>411</v>
      </c>
      <c r="C73" s="4" t="s">
        <v>412</v>
      </c>
      <c r="D73" s="4" t="s">
        <v>18</v>
      </c>
      <c r="E73" s="4" t="s">
        <v>73</v>
      </c>
      <c r="F73" s="5" t="s">
        <v>371</v>
      </c>
      <c r="G73" s="5" t="s">
        <v>372</v>
      </c>
      <c r="H73" s="6" t="s">
        <v>413</v>
      </c>
      <c r="I73" s="6" t="s">
        <v>414</v>
      </c>
      <c r="J73" s="4" t="s">
        <v>415</v>
      </c>
      <c r="K73" s="4" t="s">
        <v>375</v>
      </c>
    </row>
    <row r="74" spans="1:11" ht="21" x14ac:dyDescent="0.25">
      <c r="A74" s="18">
        <f t="shared" si="0"/>
        <v>56</v>
      </c>
      <c r="B74" s="16" t="s">
        <v>416</v>
      </c>
      <c r="C74" s="4" t="s">
        <v>417</v>
      </c>
      <c r="D74" s="4" t="s">
        <v>18</v>
      </c>
      <c r="E74" s="4" t="s">
        <v>19</v>
      </c>
      <c r="F74" s="5" t="s">
        <v>418</v>
      </c>
      <c r="G74" s="5" t="s">
        <v>419</v>
      </c>
      <c r="H74" s="6" t="s">
        <v>420</v>
      </c>
      <c r="I74" s="6" t="s">
        <v>421</v>
      </c>
      <c r="J74" s="4" t="s">
        <v>422</v>
      </c>
      <c r="K74" s="4" t="s">
        <v>423</v>
      </c>
    </row>
    <row r="75" spans="1:11" ht="21" x14ac:dyDescent="0.25">
      <c r="A75" s="18">
        <f t="shared" si="0"/>
        <v>57</v>
      </c>
      <c r="B75" s="16" t="s">
        <v>424</v>
      </c>
      <c r="C75" s="4" t="s">
        <v>425</v>
      </c>
      <c r="D75" s="4" t="s">
        <v>18</v>
      </c>
      <c r="E75" s="4" t="s">
        <v>19</v>
      </c>
      <c r="F75" s="5" t="s">
        <v>426</v>
      </c>
      <c r="G75" s="5" t="s">
        <v>427</v>
      </c>
      <c r="H75" s="6" t="s">
        <v>428</v>
      </c>
      <c r="I75" s="6" t="s">
        <v>429</v>
      </c>
      <c r="J75" s="4" t="s">
        <v>430</v>
      </c>
      <c r="K75" s="4" t="s">
        <v>431</v>
      </c>
    </row>
    <row r="76" spans="1:11" ht="31.5" x14ac:dyDescent="0.25">
      <c r="A76" s="18">
        <f t="shared" si="0"/>
        <v>58</v>
      </c>
      <c r="B76" s="16" t="s">
        <v>432</v>
      </c>
      <c r="C76" s="4" t="s">
        <v>433</v>
      </c>
      <c r="D76" s="4" t="s">
        <v>111</v>
      </c>
      <c r="E76" s="4" t="s">
        <v>434</v>
      </c>
      <c r="F76" s="5" t="s">
        <v>435</v>
      </c>
      <c r="G76" s="5" t="s">
        <v>436</v>
      </c>
      <c r="H76" s="6" t="s">
        <v>331</v>
      </c>
      <c r="I76" s="6" t="s">
        <v>331</v>
      </c>
      <c r="J76" s="4" t="s">
        <v>437</v>
      </c>
      <c r="K76" s="4" t="s">
        <v>289</v>
      </c>
    </row>
    <row r="77" spans="1:11" ht="31.5" x14ac:dyDescent="0.25">
      <c r="A77" s="18">
        <f t="shared" si="0"/>
        <v>59</v>
      </c>
      <c r="B77" s="16" t="s">
        <v>438</v>
      </c>
      <c r="C77" s="4" t="s">
        <v>439</v>
      </c>
      <c r="D77" s="4" t="s">
        <v>111</v>
      </c>
      <c r="E77" s="4" t="s">
        <v>434</v>
      </c>
      <c r="F77" s="5" t="s">
        <v>440</v>
      </c>
      <c r="G77" s="5" t="s">
        <v>245</v>
      </c>
      <c r="H77" s="6" t="s">
        <v>441</v>
      </c>
      <c r="I77" s="6" t="s">
        <v>441</v>
      </c>
      <c r="J77" s="4" t="s">
        <v>442</v>
      </c>
      <c r="K77" s="4" t="s">
        <v>289</v>
      </c>
    </row>
    <row r="78" spans="1:11" ht="31.5" x14ac:dyDescent="0.25">
      <c r="A78" s="18">
        <f t="shared" si="0"/>
        <v>60</v>
      </c>
      <c r="B78" s="16" t="s">
        <v>443</v>
      </c>
      <c r="C78" s="4" t="s">
        <v>444</v>
      </c>
      <c r="D78" s="4" t="s">
        <v>103</v>
      </c>
      <c r="E78" s="4" t="s">
        <v>445</v>
      </c>
      <c r="F78" s="5" t="s">
        <v>446</v>
      </c>
      <c r="G78" s="5" t="s">
        <v>447</v>
      </c>
      <c r="H78" s="6" t="s">
        <v>448</v>
      </c>
      <c r="I78" s="6" t="s">
        <v>448</v>
      </c>
      <c r="J78" s="4" t="s">
        <v>449</v>
      </c>
      <c r="K78" s="4" t="s">
        <v>450</v>
      </c>
    </row>
    <row r="79" spans="1:11" ht="21" x14ac:dyDescent="0.25">
      <c r="A79" s="18">
        <f t="shared" si="0"/>
        <v>61</v>
      </c>
      <c r="B79" s="16" t="s">
        <v>451</v>
      </c>
      <c r="C79" s="4" t="s">
        <v>452</v>
      </c>
      <c r="D79" s="4" t="s">
        <v>453</v>
      </c>
      <c r="E79" s="4" t="s">
        <v>454</v>
      </c>
      <c r="F79" s="5" t="s">
        <v>455</v>
      </c>
      <c r="G79" s="5" t="s">
        <v>456</v>
      </c>
      <c r="H79" s="6" t="s">
        <v>331</v>
      </c>
      <c r="I79" s="6" t="s">
        <v>331</v>
      </c>
      <c r="J79" s="4" t="s">
        <v>457</v>
      </c>
      <c r="K79" s="4" t="s">
        <v>304</v>
      </c>
    </row>
    <row r="80" spans="1:11" ht="31.5" x14ac:dyDescent="0.25">
      <c r="A80" s="18">
        <f t="shared" si="0"/>
        <v>62</v>
      </c>
      <c r="B80" s="16" t="s">
        <v>458</v>
      </c>
      <c r="C80" s="4" t="s">
        <v>459</v>
      </c>
      <c r="D80" s="4" t="s">
        <v>228</v>
      </c>
      <c r="E80" s="4" t="s">
        <v>229</v>
      </c>
      <c r="F80" s="5" t="s">
        <v>460</v>
      </c>
      <c r="G80" s="5" t="s">
        <v>461</v>
      </c>
      <c r="H80" s="6" t="s">
        <v>462</v>
      </c>
      <c r="I80" s="6" t="s">
        <v>463</v>
      </c>
      <c r="J80" s="4" t="s">
        <v>464</v>
      </c>
      <c r="K80" s="4" t="s">
        <v>465</v>
      </c>
    </row>
    <row r="81" spans="1:11" ht="21" x14ac:dyDescent="0.25">
      <c r="A81" s="18">
        <f t="shared" si="0"/>
        <v>63</v>
      </c>
      <c r="B81" s="16" t="s">
        <v>466</v>
      </c>
      <c r="C81" s="4" t="s">
        <v>467</v>
      </c>
      <c r="D81" s="4" t="s">
        <v>125</v>
      </c>
      <c r="E81" s="4" t="s">
        <v>468</v>
      </c>
      <c r="F81" s="5" t="s">
        <v>469</v>
      </c>
      <c r="G81" s="5" t="s">
        <v>470</v>
      </c>
      <c r="H81" s="6" t="s">
        <v>471</v>
      </c>
      <c r="I81" s="6" t="s">
        <v>471</v>
      </c>
      <c r="J81" s="4" t="s">
        <v>472</v>
      </c>
      <c r="K81" s="4" t="s">
        <v>473</v>
      </c>
    </row>
    <row r="82" spans="1:11" ht="21" x14ac:dyDescent="0.25">
      <c r="A82" s="18">
        <f t="shared" si="0"/>
        <v>64</v>
      </c>
      <c r="B82" s="16" t="s">
        <v>474</v>
      </c>
      <c r="C82" s="4" t="s">
        <v>475</v>
      </c>
      <c r="D82" s="4" t="s">
        <v>279</v>
      </c>
      <c r="E82" s="4" t="s">
        <v>280</v>
      </c>
      <c r="F82" s="5" t="s">
        <v>469</v>
      </c>
      <c r="G82" s="5" t="s">
        <v>476</v>
      </c>
      <c r="H82" s="6" t="s">
        <v>477</v>
      </c>
      <c r="I82" s="6" t="s">
        <v>478</v>
      </c>
      <c r="J82" s="4" t="s">
        <v>479</v>
      </c>
      <c r="K82" s="4" t="s">
        <v>465</v>
      </c>
    </row>
    <row r="83" spans="1:11" ht="31.5" x14ac:dyDescent="0.25">
      <c r="A83" s="18">
        <f t="shared" si="0"/>
        <v>65</v>
      </c>
      <c r="B83" s="16" t="s">
        <v>480</v>
      </c>
      <c r="C83" s="4" t="s">
        <v>481</v>
      </c>
      <c r="D83" s="4" t="s">
        <v>222</v>
      </c>
      <c r="E83" s="4" t="s">
        <v>223</v>
      </c>
      <c r="F83" s="5" t="s">
        <v>482</v>
      </c>
      <c r="G83" s="5" t="s">
        <v>483</v>
      </c>
      <c r="H83" s="6" t="s">
        <v>484</v>
      </c>
      <c r="I83" s="6" t="s">
        <v>485</v>
      </c>
      <c r="J83" s="4" t="s">
        <v>486</v>
      </c>
      <c r="K83" s="4" t="s">
        <v>398</v>
      </c>
    </row>
    <row r="84" spans="1:11" ht="21" x14ac:dyDescent="0.25">
      <c r="A84" s="18">
        <f t="shared" si="0"/>
        <v>66</v>
      </c>
      <c r="B84" s="16" t="s">
        <v>487</v>
      </c>
      <c r="C84" s="4" t="s">
        <v>488</v>
      </c>
      <c r="D84" s="4" t="s">
        <v>37</v>
      </c>
      <c r="E84" s="4" t="s">
        <v>272</v>
      </c>
      <c r="F84" s="5" t="s">
        <v>489</v>
      </c>
      <c r="G84" s="5" t="s">
        <v>447</v>
      </c>
      <c r="H84" s="6" t="s">
        <v>490</v>
      </c>
      <c r="I84" s="6" t="s">
        <v>490</v>
      </c>
      <c r="J84" s="4" t="s">
        <v>491</v>
      </c>
      <c r="K84" s="4" t="s">
        <v>450</v>
      </c>
    </row>
    <row r="85" spans="1:11" ht="31.5" x14ac:dyDescent="0.25">
      <c r="A85" s="18">
        <f t="shared" ref="A85:A94" si="1">1+A84</f>
        <v>67</v>
      </c>
      <c r="B85" s="16" t="s">
        <v>492</v>
      </c>
      <c r="C85" s="4" t="s">
        <v>493</v>
      </c>
      <c r="D85" s="4" t="s">
        <v>111</v>
      </c>
      <c r="E85" s="4" t="s">
        <v>384</v>
      </c>
      <c r="F85" s="5" t="s">
        <v>494</v>
      </c>
      <c r="G85" s="5" t="s">
        <v>495</v>
      </c>
      <c r="H85" s="6" t="s">
        <v>448</v>
      </c>
      <c r="I85" s="6" t="s">
        <v>448</v>
      </c>
      <c r="J85" s="4" t="s">
        <v>496</v>
      </c>
      <c r="K85" s="4" t="s">
        <v>473</v>
      </c>
    </row>
    <row r="86" spans="1:11" ht="21" x14ac:dyDescent="0.25">
      <c r="A86" s="18">
        <f t="shared" si="1"/>
        <v>68</v>
      </c>
      <c r="B86" s="16" t="s">
        <v>497</v>
      </c>
      <c r="C86" s="4" t="s">
        <v>498</v>
      </c>
      <c r="D86" s="4" t="s">
        <v>499</v>
      </c>
      <c r="E86" s="4" t="s">
        <v>500</v>
      </c>
      <c r="F86" s="5" t="s">
        <v>393</v>
      </c>
      <c r="G86" s="5" t="s">
        <v>394</v>
      </c>
      <c r="H86" s="6" t="s">
        <v>501</v>
      </c>
      <c r="I86" s="6" t="s">
        <v>502</v>
      </c>
      <c r="J86" s="4" t="s">
        <v>503</v>
      </c>
      <c r="K86" s="4" t="s">
        <v>398</v>
      </c>
    </row>
    <row r="87" spans="1:11" ht="21" x14ac:dyDescent="0.25">
      <c r="A87" s="18">
        <f t="shared" si="1"/>
        <v>69</v>
      </c>
      <c r="B87" s="16" t="s">
        <v>504</v>
      </c>
      <c r="C87" s="4" t="s">
        <v>505</v>
      </c>
      <c r="D87" s="4" t="s">
        <v>18</v>
      </c>
      <c r="E87" s="4" t="s">
        <v>80</v>
      </c>
      <c r="F87" s="5" t="s">
        <v>506</v>
      </c>
      <c r="G87" s="5" t="s">
        <v>403</v>
      </c>
      <c r="H87" s="6" t="s">
        <v>507</v>
      </c>
      <c r="I87" s="6" t="s">
        <v>319</v>
      </c>
      <c r="J87" s="4" t="s">
        <v>508</v>
      </c>
      <c r="K87" s="4" t="s">
        <v>450</v>
      </c>
    </row>
    <row r="88" spans="1:11" ht="21" x14ac:dyDescent="0.25">
      <c r="A88" s="18">
        <f t="shared" si="1"/>
        <v>70</v>
      </c>
      <c r="B88" s="16" t="s">
        <v>509</v>
      </c>
      <c r="C88" s="4" t="s">
        <v>510</v>
      </c>
      <c r="D88" s="4" t="s">
        <v>125</v>
      </c>
      <c r="E88" s="4" t="s">
        <v>468</v>
      </c>
      <c r="F88" s="5" t="s">
        <v>511</v>
      </c>
      <c r="G88" s="5" t="s">
        <v>356</v>
      </c>
      <c r="H88" s="6" t="s">
        <v>302</v>
      </c>
      <c r="I88" s="6" t="s">
        <v>302</v>
      </c>
      <c r="J88" s="4" t="s">
        <v>512</v>
      </c>
      <c r="K88" s="4" t="s">
        <v>513</v>
      </c>
    </row>
    <row r="89" spans="1:11" ht="21" x14ac:dyDescent="0.25">
      <c r="A89" s="18">
        <f t="shared" si="1"/>
        <v>71</v>
      </c>
      <c r="B89" s="16" t="s">
        <v>514</v>
      </c>
      <c r="C89" s="4" t="s">
        <v>515</v>
      </c>
      <c r="D89" s="4" t="s">
        <v>18</v>
      </c>
      <c r="E89" s="4" t="s">
        <v>19</v>
      </c>
      <c r="F89" s="5" t="s">
        <v>511</v>
      </c>
      <c r="G89" s="5" t="s">
        <v>516</v>
      </c>
      <c r="H89" s="6" t="s">
        <v>517</v>
      </c>
      <c r="I89" s="6" t="s">
        <v>518</v>
      </c>
      <c r="J89" s="4" t="s">
        <v>519</v>
      </c>
      <c r="K89" s="4" t="s">
        <v>520</v>
      </c>
    </row>
    <row r="90" spans="1:11" ht="21" x14ac:dyDescent="0.25">
      <c r="A90" s="18">
        <f t="shared" si="1"/>
        <v>72</v>
      </c>
      <c r="B90" s="16" t="s">
        <v>521</v>
      </c>
      <c r="C90" s="4" t="s">
        <v>522</v>
      </c>
      <c r="D90" s="4" t="s">
        <v>46</v>
      </c>
      <c r="E90" s="4" t="s">
        <v>523</v>
      </c>
      <c r="F90" s="5" t="s">
        <v>524</v>
      </c>
      <c r="G90" s="5" t="s">
        <v>525</v>
      </c>
      <c r="H90" s="6" t="s">
        <v>526</v>
      </c>
      <c r="I90" s="6" t="s">
        <v>527</v>
      </c>
      <c r="J90" s="4" t="s">
        <v>528</v>
      </c>
      <c r="K90" s="4" t="s">
        <v>520</v>
      </c>
    </row>
    <row r="91" spans="1:11" ht="21" x14ac:dyDescent="0.25">
      <c r="A91" s="18">
        <f t="shared" si="1"/>
        <v>73</v>
      </c>
      <c r="B91" s="16" t="s">
        <v>529</v>
      </c>
      <c r="C91" s="4" t="s">
        <v>530</v>
      </c>
      <c r="D91" s="4" t="s">
        <v>37</v>
      </c>
      <c r="E91" s="4" t="s">
        <v>401</v>
      </c>
      <c r="F91" s="5" t="s">
        <v>531</v>
      </c>
      <c r="G91" s="5" t="s">
        <v>532</v>
      </c>
      <c r="H91" s="6" t="s">
        <v>448</v>
      </c>
      <c r="I91" s="6" t="s">
        <v>448</v>
      </c>
      <c r="J91" s="4" t="s">
        <v>533</v>
      </c>
      <c r="K91" s="4" t="s">
        <v>534</v>
      </c>
    </row>
    <row r="92" spans="1:11" ht="31.5" x14ac:dyDescent="0.25">
      <c r="A92" s="18">
        <f t="shared" si="1"/>
        <v>74</v>
      </c>
      <c r="B92" s="16" t="s">
        <v>535</v>
      </c>
      <c r="C92" s="4" t="s">
        <v>536</v>
      </c>
      <c r="D92" s="4" t="s">
        <v>111</v>
      </c>
      <c r="E92" s="4" t="s">
        <v>112</v>
      </c>
      <c r="F92" s="5" t="s">
        <v>511</v>
      </c>
      <c r="G92" s="5" t="s">
        <v>447</v>
      </c>
      <c r="H92" s="6" t="s">
        <v>537</v>
      </c>
      <c r="I92" s="6" t="s">
        <v>537</v>
      </c>
      <c r="J92" s="4" t="s">
        <v>538</v>
      </c>
      <c r="K92" s="4" t="s">
        <v>450</v>
      </c>
    </row>
    <row r="93" spans="1:11" ht="21" x14ac:dyDescent="0.25">
      <c r="A93" s="18">
        <f t="shared" si="1"/>
        <v>75</v>
      </c>
      <c r="B93" s="16" t="s">
        <v>539</v>
      </c>
      <c r="C93" s="4" t="s">
        <v>540</v>
      </c>
      <c r="D93" s="4" t="s">
        <v>141</v>
      </c>
      <c r="E93" s="4" t="s">
        <v>142</v>
      </c>
      <c r="F93" s="5" t="s">
        <v>541</v>
      </c>
      <c r="G93" s="5" t="s">
        <v>151</v>
      </c>
      <c r="H93" s="6" t="s">
        <v>184</v>
      </c>
      <c r="I93" s="6" t="s">
        <v>542</v>
      </c>
      <c r="J93" s="4" t="s">
        <v>543</v>
      </c>
      <c r="K93" s="4" t="s">
        <v>544</v>
      </c>
    </row>
    <row r="94" spans="1:11" x14ac:dyDescent="0.25">
      <c r="A94" s="18">
        <f t="shared" si="1"/>
        <v>76</v>
      </c>
      <c r="B94" s="16" t="s">
        <v>545</v>
      </c>
      <c r="C94" s="4" t="s">
        <v>546</v>
      </c>
      <c r="D94" s="4" t="s">
        <v>279</v>
      </c>
      <c r="E94" s="4" t="s">
        <v>547</v>
      </c>
      <c r="F94" s="5" t="s">
        <v>393</v>
      </c>
      <c r="G94" s="5" t="s">
        <v>394</v>
      </c>
      <c r="H94" s="6" t="s">
        <v>548</v>
      </c>
      <c r="I94" s="6" t="s">
        <v>549</v>
      </c>
      <c r="J94" s="4" t="s">
        <v>550</v>
      </c>
      <c r="K94" s="4" t="s">
        <v>398</v>
      </c>
    </row>
    <row r="95" spans="1:11" x14ac:dyDescent="0.25">
      <c r="B95" s="7" t="s">
        <v>0</v>
      </c>
    </row>
    <row r="96" spans="1:11" x14ac:dyDescent="0.25">
      <c r="B96" s="2" t="s">
        <v>0</v>
      </c>
    </row>
    <row r="97" spans="2:2" x14ac:dyDescent="0.25">
      <c r="B97" s="2" t="s">
        <v>0</v>
      </c>
    </row>
    <row r="98" spans="2:2" x14ac:dyDescent="0.25">
      <c r="B98" s="2" t="s">
        <v>0</v>
      </c>
    </row>
  </sheetData>
  <mergeCells count="7">
    <mergeCell ref="B14:D14"/>
    <mergeCell ref="B15:D15"/>
    <mergeCell ref="B3:D3"/>
    <mergeCell ref="B4:D4"/>
    <mergeCell ref="B6:D6"/>
    <mergeCell ref="B8:D8"/>
    <mergeCell ref="B13:D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2026-05-14T06:56:19Z</dcterms:created>
  <dcterms:modified xsi:type="dcterms:W3CDTF">2026-05-14T07:01:11Z</dcterms:modified>
</cp:coreProperties>
</file>